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ianedrey-laptop2018/Library/CloudStorage/Dropbox/Money 101 Education/#10- Life Cycles/10.00 HANDOUTS for LIFE CYCLE/10.05 - BABY - Social Security, 529 Plans, Savings Bonds/"/>
    </mc:Choice>
  </mc:AlternateContent>
  <xr:revisionPtr revIDLastSave="0" documentId="8_{C959A05D-C452-F44C-8A1F-669512C0105D}" xr6:coauthVersionLast="47" xr6:coauthVersionMax="47" xr10:uidLastSave="{00000000-0000-0000-0000-000000000000}"/>
  <bookViews>
    <workbookView xWindow="2520" yWindow="1380" windowWidth="34200" windowHeight="21360" xr2:uid="{89BC0983-FAD9-0346-A48B-26C344287B31}"/>
  </bookViews>
  <sheets>
    <sheet name="Intro" sheetId="5" r:id="rId1"/>
    <sheet name="4%" sheetId="6" r:id="rId2"/>
    <sheet name="6%" sheetId="3" r:id="rId3"/>
    <sheet name="8%" sheetId="1" r:id="rId4"/>
    <sheet name="10%" sheetId="2" r:id="rId5"/>
  </sheets>
  <definedNames>
    <definedName name="_xlnm.Print_Area" localSheetId="0">Intro!$A$1:$F$17</definedName>
    <definedName name="_xlnm.Print_Titles" localSheetId="4">'10%'!$1:$7</definedName>
    <definedName name="_xlnm.Print_Titles" localSheetId="1">'4%'!$1:$7</definedName>
    <definedName name="_xlnm.Print_Titles" localSheetId="2">'6%'!$1:$7</definedName>
    <definedName name="_xlnm.Print_Titles" localSheetId="3">'8%'!$1:$7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8" i="3"/>
  <c r="D8" i="6"/>
  <c r="D8" i="1"/>
  <c r="E8" i="2" l="1"/>
  <c r="F8" i="2" s="1"/>
  <c r="B9" i="2" s="1"/>
  <c r="D9" i="2" s="1"/>
  <c r="E8" i="3"/>
  <c r="F8" i="3" s="1"/>
  <c r="B9" i="3" s="1"/>
  <c r="D9" i="3" s="1"/>
  <c r="E8" i="6"/>
  <c r="F8" i="6" s="1"/>
  <c r="B9" i="6" s="1"/>
  <c r="D9" i="6" s="1"/>
  <c r="E8" i="1"/>
  <c r="F8" i="1" s="1"/>
  <c r="B9" i="1" s="1"/>
  <c r="D9" i="1" s="1"/>
  <c r="E9" i="2" l="1"/>
  <c r="F9" i="2" s="1"/>
  <c r="B10" i="2" s="1"/>
  <c r="D10" i="2" s="1"/>
  <c r="E9" i="3"/>
  <c r="F9" i="3" s="1"/>
  <c r="B10" i="3" s="1"/>
  <c r="D10" i="3" s="1"/>
  <c r="E9" i="6"/>
  <c r="F9" i="6"/>
  <c r="B10" i="6" s="1"/>
  <c r="D10" i="6" s="1"/>
  <c r="E9" i="1"/>
  <c r="F9" i="1" s="1"/>
  <c r="B10" i="1" s="1"/>
  <c r="D10" i="1" s="1"/>
  <c r="E10" i="2" l="1"/>
  <c r="F10" i="2" s="1"/>
  <c r="B11" i="2" s="1"/>
  <c r="D11" i="2" s="1"/>
  <c r="E10" i="3"/>
  <c r="F10" i="3" s="1"/>
  <c r="B11" i="3" s="1"/>
  <c r="D11" i="3" s="1"/>
  <c r="E10" i="6"/>
  <c r="F10" i="6" s="1"/>
  <c r="B11" i="6" s="1"/>
  <c r="D11" i="6" s="1"/>
  <c r="E10" i="1"/>
  <c r="F10" i="1" s="1"/>
  <c r="B11" i="1" s="1"/>
  <c r="D11" i="1" s="1"/>
  <c r="E11" i="2" l="1"/>
  <c r="F11" i="2" s="1"/>
  <c r="B12" i="2" s="1"/>
  <c r="D12" i="2" s="1"/>
  <c r="E11" i="3"/>
  <c r="F11" i="3" s="1"/>
  <c r="B12" i="3" s="1"/>
  <c r="D12" i="3" s="1"/>
  <c r="E11" i="6"/>
  <c r="F11" i="6" s="1"/>
  <c r="B12" i="6" s="1"/>
  <c r="D12" i="6" s="1"/>
  <c r="E11" i="1"/>
  <c r="F11" i="1" s="1"/>
  <c r="B12" i="1" s="1"/>
  <c r="D12" i="1" s="1"/>
  <c r="E12" i="2" l="1"/>
  <c r="F12" i="2" s="1"/>
  <c r="B13" i="2" s="1"/>
  <c r="D13" i="2" s="1"/>
  <c r="E12" i="3"/>
  <c r="F12" i="3" s="1"/>
  <c r="B13" i="3" s="1"/>
  <c r="D13" i="3" s="1"/>
  <c r="E12" i="6"/>
  <c r="F12" i="6" s="1"/>
  <c r="B13" i="6" s="1"/>
  <c r="D13" i="6" s="1"/>
  <c r="E12" i="1"/>
  <c r="F12" i="1" s="1"/>
  <c r="B13" i="1" s="1"/>
  <c r="D13" i="1" s="1"/>
  <c r="E13" i="2" l="1"/>
  <c r="F13" i="2" s="1"/>
  <c r="B14" i="2" s="1"/>
  <c r="D14" i="2" s="1"/>
  <c r="E13" i="3"/>
  <c r="F13" i="3"/>
  <c r="B14" i="3" s="1"/>
  <c r="D14" i="3" s="1"/>
  <c r="E13" i="6"/>
  <c r="F13" i="6" s="1"/>
  <c r="B14" i="6" s="1"/>
  <c r="D14" i="6" s="1"/>
  <c r="E13" i="1"/>
  <c r="F13" i="1" s="1"/>
  <c r="B14" i="1" s="1"/>
  <c r="D14" i="1" s="1"/>
  <c r="E14" i="2" l="1"/>
  <c r="F14" i="2" s="1"/>
  <c r="B15" i="2" s="1"/>
  <c r="D15" i="2" s="1"/>
  <c r="E14" i="3"/>
  <c r="F14" i="3" s="1"/>
  <c r="B15" i="3" s="1"/>
  <c r="D15" i="3" s="1"/>
  <c r="E14" i="6"/>
  <c r="F14" i="6" s="1"/>
  <c r="B15" i="6" s="1"/>
  <c r="D15" i="6" s="1"/>
  <c r="E14" i="1"/>
  <c r="F14" i="1" s="1"/>
  <c r="B15" i="1" s="1"/>
  <c r="D15" i="1" s="1"/>
  <c r="E15" i="2" l="1"/>
  <c r="F15" i="2"/>
  <c r="B16" i="2" s="1"/>
  <c r="D16" i="2" s="1"/>
  <c r="E15" i="3"/>
  <c r="F15" i="3" s="1"/>
  <c r="B16" i="3" s="1"/>
  <c r="D16" i="3" s="1"/>
  <c r="E15" i="6"/>
  <c r="F15" i="6" s="1"/>
  <c r="B16" i="6" s="1"/>
  <c r="D16" i="6" s="1"/>
  <c r="E15" i="1"/>
  <c r="F15" i="1" s="1"/>
  <c r="B16" i="1" s="1"/>
  <c r="D16" i="1" s="1"/>
  <c r="E16" i="2" l="1"/>
  <c r="F16" i="2" s="1"/>
  <c r="B17" i="2" s="1"/>
  <c r="D17" i="2" s="1"/>
  <c r="E16" i="3"/>
  <c r="F16" i="3" s="1"/>
  <c r="B17" i="3" s="1"/>
  <c r="D17" i="3" s="1"/>
  <c r="E16" i="6"/>
  <c r="F16" i="6" s="1"/>
  <c r="B17" i="6" s="1"/>
  <c r="D17" i="6" s="1"/>
  <c r="E16" i="1"/>
  <c r="F16" i="1" s="1"/>
  <c r="B17" i="1" s="1"/>
  <c r="D17" i="1" s="1"/>
  <c r="E17" i="2" l="1"/>
  <c r="F17" i="2" s="1"/>
  <c r="B18" i="2" s="1"/>
  <c r="D18" i="2" s="1"/>
  <c r="E17" i="3"/>
  <c r="F17" i="3" s="1"/>
  <c r="B18" i="3" s="1"/>
  <c r="D18" i="3" s="1"/>
  <c r="E17" i="6"/>
  <c r="F17" i="6"/>
  <c r="B18" i="6" s="1"/>
  <c r="D18" i="6" s="1"/>
  <c r="E17" i="1"/>
  <c r="F17" i="1" s="1"/>
  <c r="B18" i="1" s="1"/>
  <c r="D18" i="1" s="1"/>
  <c r="E18" i="2" l="1"/>
  <c r="F18" i="2" s="1"/>
  <c r="B19" i="2" s="1"/>
  <c r="D19" i="2" s="1"/>
  <c r="E18" i="3"/>
  <c r="F18" i="3" s="1"/>
  <c r="B19" i="3" s="1"/>
  <c r="D19" i="3" s="1"/>
  <c r="E18" i="6"/>
  <c r="F18" i="6" s="1"/>
  <c r="B19" i="6" s="1"/>
  <c r="D19" i="6" s="1"/>
  <c r="E18" i="1"/>
  <c r="F18" i="1" s="1"/>
  <c r="B19" i="1" s="1"/>
  <c r="D19" i="1" s="1"/>
  <c r="E19" i="2" l="1"/>
  <c r="F19" i="2" s="1"/>
  <c r="B20" i="2" s="1"/>
  <c r="D20" i="2" s="1"/>
  <c r="E19" i="3"/>
  <c r="F19" i="3" s="1"/>
  <c r="B20" i="3" s="1"/>
  <c r="D20" i="3" s="1"/>
  <c r="E19" i="6"/>
  <c r="F19" i="6" s="1"/>
  <c r="B20" i="6" s="1"/>
  <c r="D20" i="6" s="1"/>
  <c r="E19" i="1"/>
  <c r="F19" i="1" s="1"/>
  <c r="B20" i="1" s="1"/>
  <c r="D20" i="1" s="1"/>
  <c r="E20" i="2" l="1"/>
  <c r="F20" i="2" s="1"/>
  <c r="B21" i="2" s="1"/>
  <c r="D21" i="2" s="1"/>
  <c r="E20" i="3"/>
  <c r="F20" i="3" s="1"/>
  <c r="B21" i="3" s="1"/>
  <c r="D21" i="3" s="1"/>
  <c r="E20" i="6"/>
  <c r="F20" i="6" s="1"/>
  <c r="B21" i="6" s="1"/>
  <c r="D21" i="6" s="1"/>
  <c r="E20" i="1"/>
  <c r="F20" i="1" s="1"/>
  <c r="B21" i="1" s="1"/>
  <c r="D21" i="1" s="1"/>
  <c r="E21" i="2" l="1"/>
  <c r="F21" i="2"/>
  <c r="B22" i="2" s="1"/>
  <c r="D22" i="2" s="1"/>
  <c r="E21" i="3"/>
  <c r="F21" i="3"/>
  <c r="B22" i="3" s="1"/>
  <c r="D22" i="3" s="1"/>
  <c r="E21" i="6"/>
  <c r="F21" i="6" s="1"/>
  <c r="B22" i="6" s="1"/>
  <c r="D22" i="6" s="1"/>
  <c r="E21" i="1"/>
  <c r="F21" i="1" s="1"/>
  <c r="B22" i="1" s="1"/>
  <c r="D22" i="1" s="1"/>
  <c r="E22" i="2" l="1"/>
  <c r="F22" i="2" s="1"/>
  <c r="B23" i="2" s="1"/>
  <c r="D23" i="2" s="1"/>
  <c r="E22" i="3"/>
  <c r="F22" i="3" s="1"/>
  <c r="B23" i="3" s="1"/>
  <c r="D23" i="3" s="1"/>
  <c r="E22" i="6"/>
  <c r="F22" i="6" s="1"/>
  <c r="B23" i="6" s="1"/>
  <c r="D23" i="6" s="1"/>
  <c r="E22" i="1"/>
  <c r="F22" i="1" s="1"/>
  <c r="B23" i="1" s="1"/>
  <c r="D23" i="1" s="1"/>
  <c r="E23" i="2" l="1"/>
  <c r="F23" i="2"/>
  <c r="E23" i="3"/>
  <c r="F23" i="3" s="1"/>
  <c r="B24" i="3" s="1"/>
  <c r="D24" i="3" s="1"/>
  <c r="E23" i="6"/>
  <c r="F23" i="6"/>
  <c r="B24" i="6" s="1"/>
  <c r="D24" i="6" s="1"/>
  <c r="E23" i="1"/>
  <c r="F23" i="1"/>
  <c r="B24" i="1" s="1"/>
  <c r="D24" i="1" s="1"/>
  <c r="B24" i="2" l="1"/>
  <c r="D24" i="2" s="1"/>
  <c r="F13" i="5"/>
  <c r="E24" i="3"/>
  <c r="F24" i="3" s="1"/>
  <c r="B25" i="3" s="1"/>
  <c r="D25" i="3" s="1"/>
  <c r="E24" i="6"/>
  <c r="F24" i="6" s="1"/>
  <c r="B25" i="6" s="1"/>
  <c r="D25" i="6" s="1"/>
  <c r="E24" i="1"/>
  <c r="F24" i="1" s="1"/>
  <c r="E24" i="2" l="1"/>
  <c r="F24" i="2" s="1"/>
  <c r="B25" i="2" s="1"/>
  <c r="D25" i="2" s="1"/>
  <c r="E25" i="3"/>
  <c r="F25" i="3" s="1"/>
  <c r="B26" i="3" s="1"/>
  <c r="D26" i="3" s="1"/>
  <c r="E25" i="6"/>
  <c r="F25" i="6"/>
  <c r="B26" i="6" s="1"/>
  <c r="D26" i="6" s="1"/>
  <c r="B25" i="1"/>
  <c r="D25" i="1" s="1"/>
  <c r="E13" i="5"/>
  <c r="E25" i="2" l="1"/>
  <c r="F25" i="2" s="1"/>
  <c r="B26" i="2" s="1"/>
  <c r="D26" i="2" s="1"/>
  <c r="E26" i="3"/>
  <c r="F26" i="3" s="1"/>
  <c r="B27" i="3" s="1"/>
  <c r="D27" i="3" s="1"/>
  <c r="E26" i="6"/>
  <c r="F26" i="6" s="1"/>
  <c r="B27" i="6" s="1"/>
  <c r="D27" i="6" s="1"/>
  <c r="E25" i="1"/>
  <c r="F25" i="1" s="1"/>
  <c r="B26" i="1" s="1"/>
  <c r="D26" i="1" s="1"/>
  <c r="E26" i="2" l="1"/>
  <c r="F26" i="2" s="1"/>
  <c r="B27" i="2" s="1"/>
  <c r="D27" i="2" s="1"/>
  <c r="E27" i="3"/>
  <c r="F27" i="3" s="1"/>
  <c r="B28" i="3" s="1"/>
  <c r="D28" i="3" s="1"/>
  <c r="E27" i="6"/>
  <c r="F27" i="6" s="1"/>
  <c r="B28" i="6" s="1"/>
  <c r="D28" i="6" s="1"/>
  <c r="E26" i="1"/>
  <c r="F26" i="1" s="1"/>
  <c r="B27" i="1" s="1"/>
  <c r="D27" i="1" s="1"/>
  <c r="D13" i="5"/>
  <c r="C13" i="5"/>
  <c r="E27" i="2" l="1"/>
  <c r="F27" i="2" s="1"/>
  <c r="B28" i="2" s="1"/>
  <c r="D28" i="2" s="1"/>
  <c r="E28" i="3"/>
  <c r="F28" i="3" s="1"/>
  <c r="B29" i="3" s="1"/>
  <c r="D29" i="3" s="1"/>
  <c r="E28" i="6"/>
  <c r="F28" i="6" s="1"/>
  <c r="B29" i="6" s="1"/>
  <c r="D29" i="6" s="1"/>
  <c r="E27" i="1"/>
  <c r="F27" i="1" s="1"/>
  <c r="B28" i="1" s="1"/>
  <c r="D28" i="1" s="1"/>
  <c r="E28" i="2" l="1"/>
  <c r="F28" i="2" s="1"/>
  <c r="B29" i="2" s="1"/>
  <c r="D29" i="2" s="1"/>
  <c r="E29" i="3"/>
  <c r="F29" i="3" s="1"/>
  <c r="B30" i="3" s="1"/>
  <c r="D30" i="3" s="1"/>
  <c r="E29" i="6"/>
  <c r="F29" i="6" s="1"/>
  <c r="B30" i="6" s="1"/>
  <c r="D30" i="6" s="1"/>
  <c r="E28" i="1"/>
  <c r="F28" i="1" s="1"/>
  <c r="B29" i="1" s="1"/>
  <c r="D29" i="1" s="1"/>
  <c r="E29" i="2" l="1"/>
  <c r="F29" i="2"/>
  <c r="B30" i="2" s="1"/>
  <c r="D30" i="2" s="1"/>
  <c r="E30" i="3"/>
  <c r="F30" i="3" s="1"/>
  <c r="B31" i="3" s="1"/>
  <c r="D31" i="3" s="1"/>
  <c r="E30" i="6"/>
  <c r="F30" i="6" s="1"/>
  <c r="B31" i="6" s="1"/>
  <c r="D31" i="6" s="1"/>
  <c r="E29" i="1"/>
  <c r="F29" i="1" s="1"/>
  <c r="B30" i="1" s="1"/>
  <c r="D30" i="1" s="1"/>
  <c r="E30" i="2" l="1"/>
  <c r="F30" i="2" s="1"/>
  <c r="B31" i="2" s="1"/>
  <c r="D31" i="2" s="1"/>
  <c r="E31" i="3"/>
  <c r="F31" i="3" s="1"/>
  <c r="B32" i="3" s="1"/>
  <c r="D32" i="3" s="1"/>
  <c r="E31" i="6"/>
  <c r="F31" i="6" s="1"/>
  <c r="B32" i="6" s="1"/>
  <c r="D32" i="6" s="1"/>
  <c r="E30" i="1"/>
  <c r="F30" i="1" s="1"/>
  <c r="B31" i="1" s="1"/>
  <c r="D31" i="1" s="1"/>
  <c r="E31" i="2" l="1"/>
  <c r="F31" i="2"/>
  <c r="B32" i="2" s="1"/>
  <c r="D32" i="2" s="1"/>
  <c r="E32" i="3"/>
  <c r="F32" i="3" s="1"/>
  <c r="B33" i="3" s="1"/>
  <c r="D33" i="3" s="1"/>
  <c r="E32" i="6"/>
  <c r="F32" i="6" s="1"/>
  <c r="B33" i="6" s="1"/>
  <c r="D33" i="6" s="1"/>
  <c r="E31" i="1"/>
  <c r="F31" i="1"/>
  <c r="B32" i="1" s="1"/>
  <c r="D32" i="1" s="1"/>
  <c r="E32" i="2" l="1"/>
  <c r="F32" i="2" s="1"/>
  <c r="B33" i="2" s="1"/>
  <c r="D33" i="2" s="1"/>
  <c r="E33" i="3"/>
  <c r="F33" i="3" s="1"/>
  <c r="B34" i="3" s="1"/>
  <c r="D34" i="3" s="1"/>
  <c r="E33" i="6"/>
  <c r="F33" i="6"/>
  <c r="B34" i="6" s="1"/>
  <c r="D34" i="6" s="1"/>
  <c r="E32" i="1"/>
  <c r="F32" i="1" s="1"/>
  <c r="B33" i="1" s="1"/>
  <c r="D33" i="1" s="1"/>
  <c r="E33" i="2" l="1"/>
  <c r="F33" i="2" s="1"/>
  <c r="B34" i="2" s="1"/>
  <c r="D34" i="2" s="1"/>
  <c r="E34" i="3"/>
  <c r="F34" i="3" s="1"/>
  <c r="B35" i="3" s="1"/>
  <c r="D35" i="3" s="1"/>
  <c r="E34" i="6"/>
  <c r="F34" i="6" s="1"/>
  <c r="B35" i="6" s="1"/>
  <c r="D35" i="6" s="1"/>
  <c r="E33" i="1"/>
  <c r="F33" i="1" s="1"/>
  <c r="B34" i="1" s="1"/>
  <c r="D34" i="1" s="1"/>
  <c r="E34" i="2" l="1"/>
  <c r="F34" i="2" s="1"/>
  <c r="B35" i="2" s="1"/>
  <c r="D35" i="2" s="1"/>
  <c r="E35" i="3"/>
  <c r="F35" i="3"/>
  <c r="B36" i="3" s="1"/>
  <c r="D36" i="3" s="1"/>
  <c r="E35" i="6"/>
  <c r="F35" i="6" s="1"/>
  <c r="B36" i="6" s="1"/>
  <c r="D36" i="6" s="1"/>
  <c r="E34" i="1"/>
  <c r="F34" i="1" s="1"/>
  <c r="B35" i="1" s="1"/>
  <c r="D35" i="1" s="1"/>
  <c r="E35" i="2" l="1"/>
  <c r="F35" i="2"/>
  <c r="E36" i="3"/>
  <c r="F36" i="3" s="1"/>
  <c r="B37" i="3" s="1"/>
  <c r="D37" i="3" s="1"/>
  <c r="E36" i="6"/>
  <c r="F36" i="6" s="1"/>
  <c r="B37" i="6" s="1"/>
  <c r="D37" i="6" s="1"/>
  <c r="E35" i="1"/>
  <c r="F35" i="1"/>
  <c r="B36" i="1" s="1"/>
  <c r="D36" i="1" s="1"/>
  <c r="B36" i="2" l="1"/>
  <c r="D36" i="2" s="1"/>
  <c r="F14" i="5"/>
  <c r="E37" i="3"/>
  <c r="F37" i="3"/>
  <c r="B38" i="3" s="1"/>
  <c r="D38" i="3" s="1"/>
  <c r="E37" i="6"/>
  <c r="F37" i="6" s="1"/>
  <c r="B38" i="6" s="1"/>
  <c r="D38" i="6" s="1"/>
  <c r="E36" i="1"/>
  <c r="F36" i="1" s="1"/>
  <c r="E36" i="2" l="1"/>
  <c r="F36" i="2" s="1"/>
  <c r="B37" i="2" s="1"/>
  <c r="D37" i="2" s="1"/>
  <c r="E38" i="3"/>
  <c r="F38" i="3" s="1"/>
  <c r="B39" i="3" s="1"/>
  <c r="D39" i="3" s="1"/>
  <c r="E38" i="6"/>
  <c r="F38" i="6" s="1"/>
  <c r="B39" i="6" s="1"/>
  <c r="D39" i="6" s="1"/>
  <c r="E14" i="5"/>
  <c r="B37" i="1"/>
  <c r="D37" i="1" s="1"/>
  <c r="E37" i="2" l="1"/>
  <c r="F37" i="2" s="1"/>
  <c r="B38" i="2" s="1"/>
  <c r="D38" i="2" s="1"/>
  <c r="E39" i="3"/>
  <c r="F39" i="3" s="1"/>
  <c r="B40" i="3" s="1"/>
  <c r="D40" i="3" s="1"/>
  <c r="E39" i="6"/>
  <c r="F39" i="6" s="1"/>
  <c r="B40" i="6" s="1"/>
  <c r="D40" i="6" s="1"/>
  <c r="E37" i="1"/>
  <c r="F37" i="1" s="1"/>
  <c r="B38" i="1" s="1"/>
  <c r="D38" i="1" s="1"/>
  <c r="D14" i="5"/>
  <c r="C14" i="5"/>
  <c r="E38" i="2" l="1"/>
  <c r="F38" i="2" s="1"/>
  <c r="B39" i="2" s="1"/>
  <c r="D39" i="2" s="1"/>
  <c r="E40" i="3"/>
  <c r="F40" i="3" s="1"/>
  <c r="B41" i="3" s="1"/>
  <c r="D41" i="3" s="1"/>
  <c r="E40" i="6"/>
  <c r="F40" i="6" s="1"/>
  <c r="B41" i="6" s="1"/>
  <c r="D41" i="6" s="1"/>
  <c r="E38" i="1"/>
  <c r="F38" i="1" s="1"/>
  <c r="B39" i="1" s="1"/>
  <c r="D39" i="1" s="1"/>
  <c r="E39" i="2" l="1"/>
  <c r="F39" i="2"/>
  <c r="B40" i="2" s="1"/>
  <c r="D40" i="2" s="1"/>
  <c r="E41" i="3"/>
  <c r="F41" i="3"/>
  <c r="B42" i="3" s="1"/>
  <c r="D42" i="3" s="1"/>
  <c r="E41" i="6"/>
  <c r="F41" i="6" s="1"/>
  <c r="B42" i="6" s="1"/>
  <c r="D42" i="6" s="1"/>
  <c r="E39" i="1"/>
  <c r="F39" i="1" s="1"/>
  <c r="B40" i="1" s="1"/>
  <c r="D40" i="1" s="1"/>
  <c r="E40" i="2" l="1"/>
  <c r="F40" i="2" s="1"/>
  <c r="B41" i="2" s="1"/>
  <c r="D41" i="2" s="1"/>
  <c r="E42" i="3"/>
  <c r="F42" i="3" s="1"/>
  <c r="B43" i="3" s="1"/>
  <c r="D43" i="3" s="1"/>
  <c r="E42" i="6"/>
  <c r="F42" i="6" s="1"/>
  <c r="B43" i="6" s="1"/>
  <c r="D43" i="6" s="1"/>
  <c r="E40" i="1"/>
  <c r="F40" i="1" s="1"/>
  <c r="B41" i="1" s="1"/>
  <c r="D41" i="1" s="1"/>
  <c r="E41" i="2" l="1"/>
  <c r="F41" i="2" s="1"/>
  <c r="B42" i="2" s="1"/>
  <c r="D42" i="2" s="1"/>
  <c r="E43" i="3"/>
  <c r="F43" i="3"/>
  <c r="B44" i="3" s="1"/>
  <c r="D44" i="3" s="1"/>
  <c r="E43" i="6"/>
  <c r="F43" i="6" s="1"/>
  <c r="B44" i="6" s="1"/>
  <c r="D44" i="6" s="1"/>
  <c r="E41" i="1"/>
  <c r="F41" i="1"/>
  <c r="B42" i="1" s="1"/>
  <c r="D42" i="1" s="1"/>
  <c r="E42" i="2" l="1"/>
  <c r="F42" i="2" s="1"/>
  <c r="B43" i="2" s="1"/>
  <c r="D43" i="2" s="1"/>
  <c r="E44" i="3"/>
  <c r="F44" i="3" s="1"/>
  <c r="B45" i="3" s="1"/>
  <c r="D45" i="3" s="1"/>
  <c r="E44" i="6"/>
  <c r="F44" i="6" s="1"/>
  <c r="B45" i="6" s="1"/>
  <c r="D45" i="6" s="1"/>
  <c r="E42" i="1"/>
  <c r="F42" i="1" s="1"/>
  <c r="B43" i="1" s="1"/>
  <c r="D43" i="1" s="1"/>
  <c r="E43" i="2" l="1"/>
  <c r="F43" i="2" s="1"/>
  <c r="B44" i="2" s="1"/>
  <c r="D44" i="2" s="1"/>
  <c r="E45" i="3"/>
  <c r="F45" i="3" s="1"/>
  <c r="B46" i="3" s="1"/>
  <c r="D46" i="3" s="1"/>
  <c r="E45" i="6"/>
  <c r="F45" i="6" s="1"/>
  <c r="B46" i="6" s="1"/>
  <c r="D46" i="6" s="1"/>
  <c r="E43" i="1"/>
  <c r="F43" i="1" s="1"/>
  <c r="B44" i="1" s="1"/>
  <c r="D44" i="1" s="1"/>
  <c r="E44" i="2" l="1"/>
  <c r="F44" i="2" s="1"/>
  <c r="B45" i="2" s="1"/>
  <c r="D45" i="2" s="1"/>
  <c r="E46" i="3"/>
  <c r="F46" i="3" s="1"/>
  <c r="B47" i="3" s="1"/>
  <c r="D47" i="3" s="1"/>
  <c r="E46" i="6"/>
  <c r="F46" i="6" s="1"/>
  <c r="B47" i="6" s="1"/>
  <c r="D47" i="6" s="1"/>
  <c r="E44" i="1"/>
  <c r="F44" i="1" s="1"/>
  <c r="B45" i="1" s="1"/>
  <c r="D45" i="1" s="1"/>
  <c r="E45" i="2" l="1"/>
  <c r="F45" i="2" s="1"/>
  <c r="B46" i="2" s="1"/>
  <c r="D46" i="2" s="1"/>
  <c r="E47" i="3"/>
  <c r="F47" i="3" s="1"/>
  <c r="B48" i="3" s="1"/>
  <c r="D48" i="3" s="1"/>
  <c r="E47" i="6"/>
  <c r="F47" i="6"/>
  <c r="B48" i="6" s="1"/>
  <c r="D48" i="6" s="1"/>
  <c r="E45" i="1"/>
  <c r="F45" i="1" s="1"/>
  <c r="B46" i="1" s="1"/>
  <c r="D46" i="1" s="1"/>
  <c r="E46" i="2" l="1"/>
  <c r="F46" i="2" s="1"/>
  <c r="B47" i="2" s="1"/>
  <c r="D47" i="2" s="1"/>
  <c r="E48" i="3"/>
  <c r="F48" i="3" s="1"/>
  <c r="B49" i="3" s="1"/>
  <c r="D49" i="3" s="1"/>
  <c r="E48" i="6"/>
  <c r="F48" i="6" s="1"/>
  <c r="B49" i="6" s="1"/>
  <c r="D49" i="6" s="1"/>
  <c r="E46" i="1"/>
  <c r="F46" i="1" s="1"/>
  <c r="B47" i="1" s="1"/>
  <c r="D47" i="1" s="1"/>
  <c r="E47" i="2" l="1"/>
  <c r="F47" i="2" s="1"/>
  <c r="B48" i="2" s="1"/>
  <c r="D48" i="2" s="1"/>
  <c r="E49" i="3"/>
  <c r="F49" i="3"/>
  <c r="B50" i="3" s="1"/>
  <c r="D50" i="3" s="1"/>
  <c r="E49" i="6"/>
  <c r="F49" i="6" s="1"/>
  <c r="B50" i="6" s="1"/>
  <c r="D50" i="6" s="1"/>
  <c r="E47" i="1"/>
  <c r="F47" i="1"/>
  <c r="B48" i="1" s="1"/>
  <c r="D48" i="1" s="1"/>
  <c r="E48" i="2" l="1"/>
  <c r="F48" i="2" s="1"/>
  <c r="B49" i="2" s="1"/>
  <c r="D49" i="2" s="1"/>
  <c r="E50" i="3"/>
  <c r="F50" i="3" s="1"/>
  <c r="B51" i="3" s="1"/>
  <c r="D51" i="3" s="1"/>
  <c r="E50" i="6"/>
  <c r="F50" i="6" s="1"/>
  <c r="B51" i="6" s="1"/>
  <c r="D51" i="6" s="1"/>
  <c r="E48" i="1"/>
  <c r="F48" i="1" s="1"/>
  <c r="B49" i="1" s="1"/>
  <c r="D49" i="1" s="1"/>
  <c r="E49" i="2" l="1"/>
  <c r="F49" i="2" s="1"/>
  <c r="B50" i="2" s="1"/>
  <c r="D50" i="2" s="1"/>
  <c r="E51" i="3"/>
  <c r="F51" i="3" s="1"/>
  <c r="B52" i="3" s="1"/>
  <c r="D52" i="3" s="1"/>
  <c r="E51" i="6"/>
  <c r="F51" i="6" s="1"/>
  <c r="B52" i="6" s="1"/>
  <c r="D52" i="6" s="1"/>
  <c r="E49" i="1"/>
  <c r="F49" i="1"/>
  <c r="B50" i="1" s="1"/>
  <c r="D50" i="1" s="1"/>
  <c r="E50" i="2" l="1"/>
  <c r="F50" i="2" s="1"/>
  <c r="B51" i="2" s="1"/>
  <c r="D51" i="2" s="1"/>
  <c r="E52" i="3"/>
  <c r="F52" i="3" s="1"/>
  <c r="B53" i="3" s="1"/>
  <c r="D53" i="3" s="1"/>
  <c r="E52" i="6"/>
  <c r="F52" i="6" s="1"/>
  <c r="B53" i="6" s="1"/>
  <c r="D53" i="6" s="1"/>
  <c r="E50" i="1"/>
  <c r="F50" i="1" s="1"/>
  <c r="B51" i="1" s="1"/>
  <c r="D51" i="1" s="1"/>
  <c r="E51" i="2" l="1"/>
  <c r="F51" i="2" s="1"/>
  <c r="B52" i="2" s="1"/>
  <c r="D52" i="2" s="1"/>
  <c r="E53" i="3"/>
  <c r="F53" i="3"/>
  <c r="B54" i="3" s="1"/>
  <c r="D54" i="3" s="1"/>
  <c r="E53" i="6"/>
  <c r="F53" i="6"/>
  <c r="B54" i="6" s="1"/>
  <c r="D54" i="6" s="1"/>
  <c r="E51" i="1"/>
  <c r="F51" i="1" s="1"/>
  <c r="B52" i="1" s="1"/>
  <c r="D52" i="1" s="1"/>
  <c r="E52" i="2" l="1"/>
  <c r="F52" i="2" s="1"/>
  <c r="B53" i="2" s="1"/>
  <c r="D53" i="2" s="1"/>
  <c r="E54" i="3"/>
  <c r="F54" i="3" s="1"/>
  <c r="B55" i="3" s="1"/>
  <c r="D55" i="3" s="1"/>
  <c r="E54" i="6"/>
  <c r="F54" i="6" s="1"/>
  <c r="B55" i="6" s="1"/>
  <c r="D55" i="6" s="1"/>
  <c r="E52" i="1"/>
  <c r="F52" i="1" s="1"/>
  <c r="B53" i="1" s="1"/>
  <c r="D53" i="1" s="1"/>
  <c r="E53" i="2" l="1"/>
  <c r="F53" i="2"/>
  <c r="B54" i="2" s="1"/>
  <c r="D54" i="2" s="1"/>
  <c r="E55" i="3"/>
  <c r="F55" i="3" s="1"/>
  <c r="B56" i="3" s="1"/>
  <c r="D56" i="3" s="1"/>
  <c r="E55" i="6"/>
  <c r="F55" i="6" s="1"/>
  <c r="B56" i="6" s="1"/>
  <c r="D56" i="6" s="1"/>
  <c r="E53" i="1"/>
  <c r="F53" i="1" s="1"/>
  <c r="B54" i="1" s="1"/>
  <c r="D54" i="1" s="1"/>
  <c r="E54" i="2" l="1"/>
  <c r="F54" i="2" s="1"/>
  <c r="B55" i="2" s="1"/>
  <c r="D55" i="2" s="1"/>
  <c r="E56" i="3"/>
  <c r="F56" i="3" s="1"/>
  <c r="B57" i="3" s="1"/>
  <c r="D57" i="3" s="1"/>
  <c r="E56" i="6"/>
  <c r="F56" i="6" s="1"/>
  <c r="B57" i="6" s="1"/>
  <c r="D57" i="6" s="1"/>
  <c r="E54" i="1"/>
  <c r="F54" i="1" s="1"/>
  <c r="B55" i="1" s="1"/>
  <c r="D55" i="1" s="1"/>
  <c r="E55" i="2" l="1"/>
  <c r="F55" i="2" s="1"/>
  <c r="B56" i="2" s="1"/>
  <c r="D56" i="2" s="1"/>
  <c r="E57" i="3"/>
  <c r="F57" i="3" s="1"/>
  <c r="B58" i="3" s="1"/>
  <c r="D58" i="3" s="1"/>
  <c r="E57" i="6"/>
  <c r="F57" i="6" s="1"/>
  <c r="B58" i="6" s="1"/>
  <c r="D58" i="6" s="1"/>
  <c r="E55" i="1"/>
  <c r="F55" i="1"/>
  <c r="B56" i="1" s="1"/>
  <c r="D56" i="1" s="1"/>
  <c r="E56" i="2" l="1"/>
  <c r="F56" i="2" s="1"/>
  <c r="B57" i="2" s="1"/>
  <c r="D57" i="2" s="1"/>
  <c r="E58" i="3"/>
  <c r="F58" i="3" s="1"/>
  <c r="B59" i="3" s="1"/>
  <c r="D59" i="3" s="1"/>
  <c r="E58" i="6"/>
  <c r="F58" i="6" s="1"/>
  <c r="B59" i="6" s="1"/>
  <c r="D59" i="6" s="1"/>
  <c r="E56" i="1"/>
  <c r="F56" i="1" s="1"/>
  <c r="B57" i="1" s="1"/>
  <c r="D57" i="1" s="1"/>
  <c r="E57" i="2" l="1"/>
  <c r="F57" i="2" s="1"/>
  <c r="B58" i="2" s="1"/>
  <c r="D58" i="2" s="1"/>
  <c r="E59" i="3"/>
  <c r="F59" i="3" s="1"/>
  <c r="B60" i="3" s="1"/>
  <c r="D60" i="3" s="1"/>
  <c r="E59" i="6"/>
  <c r="F59" i="6" s="1"/>
  <c r="B60" i="6" s="1"/>
  <c r="D60" i="6" s="1"/>
  <c r="E57" i="1"/>
  <c r="F57" i="1" s="1"/>
  <c r="B58" i="1" s="1"/>
  <c r="D58" i="1" s="1"/>
  <c r="E58" i="2" l="1"/>
  <c r="F58" i="2" s="1"/>
  <c r="B59" i="2" s="1"/>
  <c r="D59" i="2" s="1"/>
  <c r="E60" i="3"/>
  <c r="F60" i="3" s="1"/>
  <c r="B61" i="3" s="1"/>
  <c r="D61" i="3" s="1"/>
  <c r="E60" i="6"/>
  <c r="F60" i="6" s="1"/>
  <c r="B61" i="6" s="1"/>
  <c r="D61" i="6" s="1"/>
  <c r="E58" i="1"/>
  <c r="F58" i="1" s="1"/>
  <c r="B59" i="1" s="1"/>
  <c r="D59" i="1" s="1"/>
  <c r="E59" i="2" l="1"/>
  <c r="F59" i="2" s="1"/>
  <c r="B60" i="2" s="1"/>
  <c r="D60" i="2" s="1"/>
  <c r="E61" i="3"/>
  <c r="F61" i="3" s="1"/>
  <c r="B62" i="3" s="1"/>
  <c r="D62" i="3" s="1"/>
  <c r="E61" i="6"/>
  <c r="F61" i="6" s="1"/>
  <c r="B62" i="6" s="1"/>
  <c r="D62" i="6" s="1"/>
  <c r="E59" i="1"/>
  <c r="F59" i="1" s="1"/>
  <c r="B60" i="1" s="1"/>
  <c r="D60" i="1" s="1"/>
  <c r="E60" i="2" l="1"/>
  <c r="F60" i="2" s="1"/>
  <c r="B61" i="2" s="1"/>
  <c r="D61" i="2" s="1"/>
  <c r="E62" i="3"/>
  <c r="F62" i="3" s="1"/>
  <c r="B63" i="3" s="1"/>
  <c r="D63" i="3" s="1"/>
  <c r="E62" i="6"/>
  <c r="F62" i="6" s="1"/>
  <c r="B63" i="6" s="1"/>
  <c r="D63" i="6" s="1"/>
  <c r="E60" i="1"/>
  <c r="F60" i="1" s="1"/>
  <c r="B61" i="1" s="1"/>
  <c r="D61" i="1" s="1"/>
  <c r="E61" i="2" l="1"/>
  <c r="F61" i="2"/>
  <c r="B62" i="2" s="1"/>
  <c r="D62" i="2" s="1"/>
  <c r="E63" i="3"/>
  <c r="F63" i="3" s="1"/>
  <c r="B64" i="3" s="1"/>
  <c r="D64" i="3" s="1"/>
  <c r="E63" i="6"/>
  <c r="F63" i="6"/>
  <c r="B64" i="6" s="1"/>
  <c r="D64" i="6" s="1"/>
  <c r="E61" i="1"/>
  <c r="F61" i="1"/>
  <c r="B62" i="1" s="1"/>
  <c r="D62" i="1" s="1"/>
  <c r="E62" i="2" l="1"/>
  <c r="F62" i="2" s="1"/>
  <c r="B63" i="2" s="1"/>
  <c r="D63" i="2" s="1"/>
  <c r="E64" i="3"/>
  <c r="F64" i="3" s="1"/>
  <c r="B65" i="3" s="1"/>
  <c r="D65" i="3" s="1"/>
  <c r="E64" i="6"/>
  <c r="F64" i="6" s="1"/>
  <c r="B65" i="6" s="1"/>
  <c r="D65" i="6" s="1"/>
  <c r="E62" i="1"/>
  <c r="F62" i="1" s="1"/>
  <c r="B63" i="1" s="1"/>
  <c r="D63" i="1" s="1"/>
  <c r="E63" i="2" l="1"/>
  <c r="F63" i="2"/>
  <c r="B64" i="2" s="1"/>
  <c r="D64" i="2" s="1"/>
  <c r="E65" i="3"/>
  <c r="F65" i="3" s="1"/>
  <c r="B66" i="3" s="1"/>
  <c r="D66" i="3" s="1"/>
  <c r="E65" i="6"/>
  <c r="F65" i="6" s="1"/>
  <c r="B66" i="6" s="1"/>
  <c r="D66" i="6" s="1"/>
  <c r="E63" i="1"/>
  <c r="F63" i="1" s="1"/>
  <c r="B64" i="1" s="1"/>
  <c r="D64" i="1" s="1"/>
  <c r="E64" i="2" l="1"/>
  <c r="F64" i="2" s="1"/>
  <c r="B65" i="2" s="1"/>
  <c r="D65" i="2" s="1"/>
  <c r="E66" i="3"/>
  <c r="F66" i="3" s="1"/>
  <c r="B67" i="3" s="1"/>
  <c r="D67" i="3" s="1"/>
  <c r="E66" i="6"/>
  <c r="F66" i="6" s="1"/>
  <c r="B67" i="6" s="1"/>
  <c r="D67" i="6" s="1"/>
  <c r="E64" i="1"/>
  <c r="F64" i="1" s="1"/>
  <c r="B65" i="1" s="1"/>
  <c r="D65" i="1" s="1"/>
  <c r="E65" i="2" l="1"/>
  <c r="F65" i="2" s="1"/>
  <c r="B66" i="2" s="1"/>
  <c r="D66" i="2" s="1"/>
  <c r="E67" i="3"/>
  <c r="F67" i="3" s="1"/>
  <c r="B68" i="3" s="1"/>
  <c r="D68" i="3" s="1"/>
  <c r="E67" i="6"/>
  <c r="F67" i="6" s="1"/>
  <c r="B68" i="6" s="1"/>
  <c r="D68" i="6" s="1"/>
  <c r="E65" i="1"/>
  <c r="F65" i="1"/>
  <c r="B66" i="1" s="1"/>
  <c r="D66" i="1" s="1"/>
  <c r="E66" i="2" l="1"/>
  <c r="F66" i="2" s="1"/>
  <c r="B67" i="2" s="1"/>
  <c r="D67" i="2" s="1"/>
  <c r="E68" i="3"/>
  <c r="F68" i="3" s="1"/>
  <c r="B69" i="3" s="1"/>
  <c r="D69" i="3" s="1"/>
  <c r="E68" i="6"/>
  <c r="F68" i="6" s="1"/>
  <c r="B69" i="6" s="1"/>
  <c r="D69" i="6" s="1"/>
  <c r="E66" i="1"/>
  <c r="F66" i="1" s="1"/>
  <c r="B67" i="1" s="1"/>
  <c r="D67" i="1" s="1"/>
  <c r="E67" i="2" l="1"/>
  <c r="F67" i="2" s="1"/>
  <c r="B68" i="2" s="1"/>
  <c r="D68" i="2" s="1"/>
  <c r="E69" i="3"/>
  <c r="F69" i="3"/>
  <c r="B70" i="3" s="1"/>
  <c r="D70" i="3" s="1"/>
  <c r="E69" i="6"/>
  <c r="F69" i="6" s="1"/>
  <c r="B70" i="6" s="1"/>
  <c r="D70" i="6" s="1"/>
  <c r="E67" i="1"/>
  <c r="F67" i="1" s="1"/>
  <c r="B68" i="1" s="1"/>
  <c r="D68" i="1" s="1"/>
  <c r="E68" i="2" l="1"/>
  <c r="F68" i="2" s="1"/>
  <c r="B69" i="2" s="1"/>
  <c r="D69" i="2" s="1"/>
  <c r="E70" i="3"/>
  <c r="F70" i="3" s="1"/>
  <c r="B71" i="3" s="1"/>
  <c r="D71" i="3" s="1"/>
  <c r="E70" i="6"/>
  <c r="F70" i="6" s="1"/>
  <c r="B71" i="6" s="1"/>
  <c r="D71" i="6" s="1"/>
  <c r="E68" i="1"/>
  <c r="F68" i="1" s="1"/>
  <c r="B69" i="1" s="1"/>
  <c r="D69" i="1" s="1"/>
  <c r="E69" i="2" l="1"/>
  <c r="F69" i="2" s="1"/>
  <c r="E71" i="3"/>
  <c r="F71" i="3" s="1"/>
  <c r="B72" i="3" s="1"/>
  <c r="D72" i="3" s="1"/>
  <c r="E71" i="6"/>
  <c r="F71" i="6" s="1"/>
  <c r="B72" i="6" s="1"/>
  <c r="D72" i="6" s="1"/>
  <c r="E69" i="1"/>
  <c r="F69" i="1" s="1"/>
  <c r="B70" i="1" s="1"/>
  <c r="D70" i="1" s="1"/>
  <c r="F15" i="5" l="1"/>
  <c r="B70" i="2"/>
  <c r="D70" i="2" s="1"/>
  <c r="E72" i="3"/>
  <c r="F72" i="3" s="1"/>
  <c r="E72" i="6"/>
  <c r="F72" i="6" s="1"/>
  <c r="E70" i="1"/>
  <c r="F70" i="1" s="1"/>
  <c r="B71" i="1" s="1"/>
  <c r="D71" i="1" s="1"/>
  <c r="E70" i="2" l="1"/>
  <c r="F70" i="2" s="1"/>
  <c r="B71" i="2" s="1"/>
  <c r="D71" i="2" s="1"/>
  <c r="E71" i="1"/>
  <c r="F71" i="1"/>
  <c r="C15" i="5"/>
  <c r="D15" i="5"/>
  <c r="E71" i="2" l="1"/>
  <c r="F71" i="2"/>
  <c r="B72" i="2" s="1"/>
  <c r="D72" i="2" s="1"/>
  <c r="B72" i="1"/>
  <c r="D72" i="1" s="1"/>
  <c r="E15" i="5"/>
  <c r="E72" i="2" l="1"/>
  <c r="F72" i="2" s="1"/>
  <c r="E72" i="1"/>
  <c r="F7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<sst xmlns="http://schemas.openxmlformats.org/spreadsheetml/2006/main" count="70" uniqueCount="30">
  <si>
    <t>Age</t>
  </si>
  <si>
    <t>growth</t>
  </si>
  <si>
    <t>THOUGHTS for New Parents</t>
  </si>
  <si>
    <t>Value at age 18</t>
  </si>
  <si>
    <t>Value at age 30</t>
  </si>
  <si>
    <t>Value at age 65</t>
  </si>
  <si>
    <t>Unrealistic to expect this type of earnings annually for 65 years</t>
  </si>
  <si>
    <t>A 100% stock portfolio, might produce these results, but rthe ups and down swings are big</t>
  </si>
  <si>
    <t xml:space="preserve">A portfolio that is 60% stock and 40% bonds might produce these results </t>
  </si>
  <si>
    <t>A portfolio that is 40% stock and 60% bonds might produce these results with less folatility</t>
  </si>
  <si>
    <t>A popular instagram post explained that instead of having your baby registry consist of toys, consider asking for a donation to an investment fund (specifically a 529 Education fund) for a newborn.</t>
  </si>
  <si>
    <t>On the attached pages, you can see how a $1,000 gift annually during the child's first 18 years, would grow .  The illustration assumes that any income tax due (from dividends or interest) would be paid separately and not removed from the account.</t>
  </si>
  <si>
    <t>MONEY 101 EDUCATION</t>
  </si>
  <si>
    <t xml:space="preserve">Assumes NO withdrawals </t>
  </si>
  <si>
    <t>10.08 - 4% - The Power of Compound Interest</t>
  </si>
  <si>
    <t>10.08 - 6% - The Power of Compound Interest</t>
  </si>
  <si>
    <t>10.08 - 8% - The Power of Compound Interest</t>
  </si>
  <si>
    <t>Balance Start of Year</t>
  </si>
  <si>
    <t>New Investment</t>
  </si>
  <si>
    <t>Balance on which Growth is Calculated</t>
  </si>
  <si>
    <t xml:space="preserve">Growth </t>
  </si>
  <si>
    <t>Balance at the End of the Year</t>
  </si>
  <si>
    <t>10.08 - 10% - The Power of Compound Interest</t>
  </si>
  <si>
    <t>AVERAGE GROWTH</t>
  </si>
  <si>
    <t>10.08 - The Power of Compound Interest</t>
  </si>
  <si>
    <t>ASSUMES Taxes due on interest and dividends are paid separately</t>
  </si>
  <si>
    <t>Invest $1,000 for 18 years (thus a total of $18,000)</t>
  </si>
  <si>
    <t>GROWTH RATE</t>
  </si>
  <si>
    <t>www.money101education.com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</si>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</sst>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20"/>
      <color rgb="FF00B050"/>
      <name val="Aptos Narrow"/>
      <scheme val="minor"/>
    </font>
    <font>
      <sz val="12"/>
      <color rgb="FF00B0F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rgb="FFFF0000"/>
      <name val="Aptos Narrow"/>
      <family val="2"/>
      <scheme val="minor"/>
    </font>
    <font>
      <b/>
      <sz val="20"/>
      <color rgb="FF0070C0"/>
      <name val="Aptos Narrow"/>
      <scheme val="minor"/>
    </font>
    <font>
      <u/>
      <sz val="12"/>
      <color theme="10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0" fontId="4" fillId="0" borderId="0" xfId="0" applyFont="1"/>
    <xf numFmtId="0" fontId="0" fillId="0" borderId="1" xfId="0" applyBorder="1"/>
    <xf numFmtId="164" fontId="0" fillId="0" borderId="1" xfId="1" applyNumberFormat="1" applyFont="1" applyBorder="1"/>
    <xf numFmtId="165" fontId="0" fillId="0" borderId="0" xfId="1" applyNumberFormat="1" applyFont="1"/>
    <xf numFmtId="0" fontId="5" fillId="0" borderId="0" xfId="0" applyFont="1" applyAlignment="1">
      <alignment wrapText="1"/>
    </xf>
    <xf numFmtId="0" fontId="0" fillId="0" borderId="0" xfId="0" applyAlignment="1">
      <alignment horizontal="left" wrapText="1"/>
    </xf>
    <xf numFmtId="164" fontId="6" fillId="0" borderId="0" xfId="1" applyNumberFormat="1" applyFont="1"/>
    <xf numFmtId="9" fontId="7" fillId="0" borderId="0" xfId="2" applyFont="1"/>
    <xf numFmtId="164" fontId="7" fillId="0" borderId="0" xfId="1" applyNumberFormat="1" applyFont="1"/>
    <xf numFmtId="9" fontId="6" fillId="0" borderId="0" xfId="2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9" fontId="2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3" applyFont="1"/>
    <xf numFmtId="0" fontId="1" fillId="0" borderId="0" xfId="0" applyFont="1"/>
    <xf numFmtId="0" fontId="0" fillId="0" borderId="0" xfId="0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ey101educat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D9DB-D04F-3342-9AFA-806C97E64F0D}">
  <sheetPr>
    <pageSetUpPr fitToPage="1"/>
  </sheetPr>
  <dimension ref="B1:F17"/>
  <sheetViews>
    <sheetView tabSelected="1" topLeftCell="A11" zoomScale="200" zoomScaleNormal="200" workbookViewId="0">
      <selection activeCell="F17" sqref="A1:F17"/>
    </sheetView>
  </sheetViews>
  <sheetFormatPr baseColWidth="10" defaultRowHeight="16" x14ac:dyDescent="0.2"/>
  <cols>
    <col min="2" max="2" width="16.1640625" customWidth="1"/>
    <col min="3" max="3" width="12.5" bestFit="1" customWidth="1"/>
    <col min="5" max="5" width="13.5" customWidth="1"/>
    <col min="6" max="6" width="11.5" bestFit="1" customWidth="1"/>
  </cols>
  <sheetData>
    <row r="1" spans="2:6" ht="27" x14ac:dyDescent="0.35">
      <c r="B1" s="15" t="s">
        <v>12</v>
      </c>
      <c r="C1" s="3"/>
    </row>
    <row r="2" spans="2:6" ht="27" x14ac:dyDescent="0.35">
      <c r="B2" s="16" t="s">
        <v>24</v>
      </c>
    </row>
    <row r="3" spans="2:6" ht="58" customHeight="1" x14ac:dyDescent="0.35">
      <c r="B3" s="16"/>
      <c r="E3" s="25" t="e" vm="1">
        <v>#VALUE!</v>
      </c>
      <c r="F3" s="25"/>
    </row>
    <row r="4" spans="2:6" x14ac:dyDescent="0.2">
      <c r="B4" t="s">
        <v>2</v>
      </c>
      <c r="E4" t="s">
        <v>29</v>
      </c>
    </row>
    <row r="5" spans="2:6" ht="59" customHeight="1" x14ac:dyDescent="0.2">
      <c r="B5" s="22" t="s">
        <v>10</v>
      </c>
      <c r="C5" s="22"/>
      <c r="D5" s="22"/>
      <c r="E5" s="22"/>
      <c r="F5" s="22"/>
    </row>
    <row r="6" spans="2:6" ht="72" customHeight="1" x14ac:dyDescent="0.2">
      <c r="B6" s="22" t="s">
        <v>11</v>
      </c>
      <c r="C6" s="22"/>
      <c r="D6" s="22"/>
      <c r="E6" s="22"/>
      <c r="F6" s="22"/>
    </row>
    <row r="7" spans="2:6" ht="22" customHeight="1" x14ac:dyDescent="0.2">
      <c r="B7" s="20" t="s">
        <v>26</v>
      </c>
      <c r="C7" s="8"/>
      <c r="D7" s="8"/>
      <c r="E7" s="8"/>
      <c r="F7" s="8"/>
    </row>
    <row r="8" spans="2:6" ht="16" customHeight="1" x14ac:dyDescent="0.2">
      <c r="B8" s="20" t="s">
        <v>13</v>
      </c>
      <c r="C8" s="8"/>
      <c r="D8" s="8"/>
      <c r="E8" s="8"/>
      <c r="F8" s="8"/>
    </row>
    <row r="9" spans="2:6" ht="20" customHeight="1" x14ac:dyDescent="0.2">
      <c r="B9" s="20" t="s">
        <v>25</v>
      </c>
      <c r="C9" s="8"/>
      <c r="D9" s="8"/>
      <c r="E9" s="8"/>
      <c r="F9" s="8"/>
    </row>
    <row r="10" spans="2:6" ht="103" customHeight="1" x14ac:dyDescent="0.2">
      <c r="C10" s="7" t="s">
        <v>9</v>
      </c>
      <c r="D10" s="7" t="s">
        <v>8</v>
      </c>
      <c r="E10" s="7" t="s">
        <v>7</v>
      </c>
      <c r="F10" s="7" t="s">
        <v>6</v>
      </c>
    </row>
    <row r="11" spans="2:6" x14ac:dyDescent="0.2">
      <c r="B11" t="s">
        <v>23</v>
      </c>
      <c r="C11" s="21">
        <v>0.04</v>
      </c>
      <c r="D11" s="21">
        <v>0.06</v>
      </c>
      <c r="E11" s="21">
        <v>0.08</v>
      </c>
      <c r="F11" s="21">
        <v>0.1</v>
      </c>
    </row>
    <row r="13" spans="2:6" x14ac:dyDescent="0.2">
      <c r="B13" t="s">
        <v>3</v>
      </c>
      <c r="C13" s="6">
        <f>'4%'!F25</f>
        <v>26671.229399841814</v>
      </c>
      <c r="D13" s="6">
        <f>SUM('6%'!F24)</f>
        <v>29905.652548546994</v>
      </c>
      <c r="E13" s="6">
        <f>'8%'!F24</f>
        <v>36450.243739811631</v>
      </c>
      <c r="F13" s="6">
        <f>'10%'!F23</f>
        <v>39544.702849929366</v>
      </c>
    </row>
    <row r="14" spans="2:6" x14ac:dyDescent="0.2">
      <c r="B14" t="s">
        <v>4</v>
      </c>
      <c r="C14" s="6">
        <f>'4%'!F37</f>
        <v>42701.497577956296</v>
      </c>
      <c r="D14" s="6">
        <f>SUM('6%'!F36)</f>
        <v>62188.245017961643</v>
      </c>
      <c r="E14" s="6">
        <f>'8%'!F36</f>
        <v>94306.084653180631</v>
      </c>
      <c r="F14" s="6">
        <f>'10%'!F35</f>
        <v>130099.76265604916</v>
      </c>
    </row>
    <row r="15" spans="2:6" x14ac:dyDescent="0.2">
      <c r="B15" t="s">
        <v>5</v>
      </c>
      <c r="C15" s="6">
        <f>'4%'!F72</f>
        <v>168503.90962874098</v>
      </c>
      <c r="D15" s="6">
        <f>'6%'!F71</f>
        <v>477984.24866963847</v>
      </c>
      <c r="E15" s="6">
        <f>'8%'!F71</f>
        <v>1394347.9306466137</v>
      </c>
      <c r="F15" s="6">
        <f>'10%'!F69</f>
        <v>3323745.7854452441</v>
      </c>
    </row>
    <row r="16" spans="2:6" ht="40" customHeight="1" x14ac:dyDescent="0.2"/>
    <row r="17" spans="3:5" x14ac:dyDescent="0.2">
      <c r="C17" s="23" t="s">
        <v>28</v>
      </c>
      <c r="D17" s="24"/>
      <c r="E17" s="24"/>
    </row>
  </sheetData>
  <mergeCells count="3">
    <mergeCell ref="B6:F6"/>
    <mergeCell ref="B5:F5"/>
    <mergeCell ref="E3:F3"/>
  </mergeCells>
  <hyperlinks>
    <hyperlink ref="C17" r:id="rId1" xr:uid="{221DBEB4-96B9-6348-8E87-66AF3F7CBB57}"/>
  </hyperlinks>
  <pageMargins left="0.25" right="0.25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50E0-86A0-FE49-AF8F-369F8399C8AC}">
  <sheetPr>
    <pageSetUpPr fitToPage="1"/>
  </sheetPr>
  <dimension ref="A1:F72"/>
  <sheetViews>
    <sheetView workbookViewId="0">
      <selection activeCell="A3" sqref="A3:XFD3"/>
    </sheetView>
  </sheetViews>
  <sheetFormatPr baseColWidth="10" defaultRowHeight="16" x14ac:dyDescent="0.2"/>
  <cols>
    <col min="1" max="1" width="10.83203125" style="13"/>
    <col min="2" max="2" width="10.33203125" style="1" bestFit="1" customWidth="1"/>
    <col min="3" max="3" width="12.1640625" style="1" customWidth="1"/>
    <col min="4" max="4" width="18.1640625" style="1" customWidth="1"/>
    <col min="5" max="5" width="10.83203125" style="1"/>
    <col min="6" max="6" width="15.6640625" style="1" customWidth="1"/>
  </cols>
  <sheetData>
    <row r="1" spans="1:6" ht="27" x14ac:dyDescent="0.35">
      <c r="A1" s="15" t="s">
        <v>12</v>
      </c>
    </row>
    <row r="2" spans="1:6" ht="27" x14ac:dyDescent="0.35">
      <c r="A2" s="16" t="s">
        <v>14</v>
      </c>
    </row>
    <row r="3" spans="1:6" ht="24" x14ac:dyDescent="0.3">
      <c r="A3" s="20" t="s">
        <v>26</v>
      </c>
      <c r="B3" s="9"/>
      <c r="C3" s="9"/>
      <c r="D3" s="9"/>
    </row>
    <row r="4" spans="1:6" ht="24" x14ac:dyDescent="0.3">
      <c r="A4" s="20" t="s">
        <v>13</v>
      </c>
      <c r="B4" s="9"/>
      <c r="C4" s="9"/>
      <c r="D4" s="9"/>
      <c r="E4" s="12"/>
      <c r="F4" s="9"/>
    </row>
    <row r="5" spans="1:6" ht="24" x14ac:dyDescent="0.3">
      <c r="A5" s="20" t="s">
        <v>25</v>
      </c>
      <c r="B5" s="9"/>
      <c r="C5" s="9"/>
      <c r="D5" s="9"/>
      <c r="E5" s="12"/>
      <c r="F5" s="9"/>
    </row>
    <row r="6" spans="1:6" ht="24" x14ac:dyDescent="0.3">
      <c r="A6" s="17" t="s">
        <v>27</v>
      </c>
      <c r="B6" s="9"/>
      <c r="C6" s="9"/>
      <c r="D6" s="9"/>
      <c r="E6" s="10">
        <v>0.04</v>
      </c>
      <c r="F6" s="11" t="s">
        <v>1</v>
      </c>
    </row>
    <row r="7" spans="1:6" s="19" customFormat="1" ht="51" x14ac:dyDescent="0.2">
      <c r="A7" s="18" t="s">
        <v>0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</row>
    <row r="8" spans="1:6" x14ac:dyDescent="0.2">
      <c r="A8" s="13">
        <v>1</v>
      </c>
      <c r="B8" s="1">
        <v>0</v>
      </c>
      <c r="C8" s="1">
        <v>1000</v>
      </c>
      <c r="D8" s="1">
        <f t="shared" ref="D8:D71" si="0">B8+C8</f>
        <v>1000</v>
      </c>
      <c r="E8" s="1">
        <f t="shared" ref="E8:E39" si="1">D8*$E$6</f>
        <v>40</v>
      </c>
      <c r="F8" s="1">
        <f>D8+E8</f>
        <v>1040</v>
      </c>
    </row>
    <row r="9" spans="1:6" x14ac:dyDescent="0.2">
      <c r="A9" s="13">
        <v>2</v>
      </c>
      <c r="B9" s="1">
        <f t="shared" ref="B9:B72" si="2">F8</f>
        <v>1040</v>
      </c>
      <c r="C9" s="1">
        <v>1000</v>
      </c>
      <c r="D9" s="1">
        <f t="shared" si="0"/>
        <v>2040</v>
      </c>
      <c r="E9" s="1">
        <f t="shared" si="1"/>
        <v>81.600000000000009</v>
      </c>
      <c r="F9" s="1">
        <f t="shared" ref="F9:F72" si="3">D9+E9</f>
        <v>2121.6</v>
      </c>
    </row>
    <row r="10" spans="1:6" x14ac:dyDescent="0.2">
      <c r="A10" s="13">
        <v>3</v>
      </c>
      <c r="B10" s="1">
        <f t="shared" si="2"/>
        <v>2121.6</v>
      </c>
      <c r="C10" s="1">
        <v>1000</v>
      </c>
      <c r="D10" s="1">
        <f t="shared" si="0"/>
        <v>3121.6</v>
      </c>
      <c r="E10" s="1">
        <f t="shared" si="1"/>
        <v>124.864</v>
      </c>
      <c r="F10" s="1">
        <f t="shared" si="3"/>
        <v>3246.4639999999999</v>
      </c>
    </row>
    <row r="11" spans="1:6" x14ac:dyDescent="0.2">
      <c r="A11" s="13">
        <v>4</v>
      </c>
      <c r="B11" s="1">
        <f t="shared" si="2"/>
        <v>3246.4639999999999</v>
      </c>
      <c r="C11" s="1">
        <v>1000</v>
      </c>
      <c r="D11" s="1">
        <f t="shared" si="0"/>
        <v>4246.4639999999999</v>
      </c>
      <c r="E11" s="1">
        <f t="shared" si="1"/>
        <v>169.85856000000001</v>
      </c>
      <c r="F11" s="1">
        <f t="shared" si="3"/>
        <v>4416.3225599999996</v>
      </c>
    </row>
    <row r="12" spans="1:6" x14ac:dyDescent="0.2">
      <c r="A12" s="13">
        <v>5</v>
      </c>
      <c r="B12" s="1">
        <f t="shared" si="2"/>
        <v>4416.3225599999996</v>
      </c>
      <c r="C12" s="1">
        <v>1000</v>
      </c>
      <c r="D12" s="1">
        <f t="shared" si="0"/>
        <v>5416.3225599999996</v>
      </c>
      <c r="E12" s="1">
        <f t="shared" si="1"/>
        <v>216.65290239999999</v>
      </c>
      <c r="F12" s="1">
        <f t="shared" si="3"/>
        <v>5632.9754623999997</v>
      </c>
    </row>
    <row r="13" spans="1:6" x14ac:dyDescent="0.2">
      <c r="A13" s="13">
        <v>6</v>
      </c>
      <c r="B13" s="1">
        <f t="shared" si="2"/>
        <v>5632.9754623999997</v>
      </c>
      <c r="C13" s="1">
        <v>1000</v>
      </c>
      <c r="D13" s="1">
        <f t="shared" si="0"/>
        <v>6632.9754623999997</v>
      </c>
      <c r="E13" s="1">
        <f t="shared" si="1"/>
        <v>265.31901849600001</v>
      </c>
      <c r="F13" s="1">
        <f t="shared" si="3"/>
        <v>6898.2944808960001</v>
      </c>
    </row>
    <row r="14" spans="1:6" x14ac:dyDescent="0.2">
      <c r="A14" s="13">
        <v>7</v>
      </c>
      <c r="B14" s="1">
        <f t="shared" si="2"/>
        <v>6898.2944808960001</v>
      </c>
      <c r="C14" s="1">
        <v>1000</v>
      </c>
      <c r="D14" s="1">
        <f t="shared" si="0"/>
        <v>7898.2944808960001</v>
      </c>
      <c r="E14" s="1">
        <f t="shared" si="1"/>
        <v>315.93177923584</v>
      </c>
      <c r="F14" s="1">
        <f t="shared" si="3"/>
        <v>8214.2262601318398</v>
      </c>
    </row>
    <row r="15" spans="1:6" x14ac:dyDescent="0.2">
      <c r="A15" s="13">
        <v>8</v>
      </c>
      <c r="B15" s="1">
        <f t="shared" si="2"/>
        <v>8214.2262601318398</v>
      </c>
      <c r="C15" s="1">
        <v>1000</v>
      </c>
      <c r="D15" s="1">
        <f t="shared" si="0"/>
        <v>9214.2262601318398</v>
      </c>
      <c r="E15" s="1">
        <f t="shared" si="1"/>
        <v>368.56905040527357</v>
      </c>
      <c r="F15" s="1">
        <f t="shared" si="3"/>
        <v>9582.7953105371125</v>
      </c>
    </row>
    <row r="16" spans="1:6" x14ac:dyDescent="0.2">
      <c r="A16" s="13">
        <v>9</v>
      </c>
      <c r="B16" s="1">
        <f t="shared" si="2"/>
        <v>9582.7953105371125</v>
      </c>
      <c r="C16" s="1">
        <v>1000</v>
      </c>
      <c r="D16" s="1">
        <f t="shared" si="0"/>
        <v>10582.795310537113</v>
      </c>
      <c r="E16" s="1">
        <f t="shared" si="1"/>
        <v>423.31181242148449</v>
      </c>
      <c r="F16" s="1">
        <f t="shared" si="3"/>
        <v>11006.107122958598</v>
      </c>
    </row>
    <row r="17" spans="1:6" x14ac:dyDescent="0.2">
      <c r="A17" s="13">
        <v>10</v>
      </c>
      <c r="B17" s="1">
        <f t="shared" si="2"/>
        <v>11006.107122958598</v>
      </c>
      <c r="C17" s="1">
        <v>1000</v>
      </c>
      <c r="D17" s="1">
        <f t="shared" si="0"/>
        <v>12006.107122958598</v>
      </c>
      <c r="E17" s="1">
        <f t="shared" si="1"/>
        <v>480.24428491834391</v>
      </c>
      <c r="F17" s="1">
        <f t="shared" si="3"/>
        <v>12486.351407876942</v>
      </c>
    </row>
    <row r="18" spans="1:6" x14ac:dyDescent="0.2">
      <c r="A18" s="13">
        <v>11</v>
      </c>
      <c r="B18" s="1">
        <f t="shared" si="2"/>
        <v>12486.351407876942</v>
      </c>
      <c r="C18" s="1">
        <v>1000</v>
      </c>
      <c r="D18" s="1">
        <f t="shared" si="0"/>
        <v>13486.351407876942</v>
      </c>
      <c r="E18" s="1">
        <f t="shared" si="1"/>
        <v>539.45405631507765</v>
      </c>
      <c r="F18" s="1">
        <f t="shared" si="3"/>
        <v>14025.805464192021</v>
      </c>
    </row>
    <row r="19" spans="1:6" x14ac:dyDescent="0.2">
      <c r="A19" s="13">
        <v>12</v>
      </c>
      <c r="B19" s="1">
        <f t="shared" si="2"/>
        <v>14025.805464192021</v>
      </c>
      <c r="C19" s="1">
        <v>1000</v>
      </c>
      <c r="D19" s="1">
        <f t="shared" si="0"/>
        <v>15025.805464192021</v>
      </c>
      <c r="E19" s="1">
        <f t="shared" si="1"/>
        <v>601.03221856768084</v>
      </c>
      <c r="F19" s="1">
        <f t="shared" si="3"/>
        <v>15626.837682759702</v>
      </c>
    </row>
    <row r="20" spans="1:6" x14ac:dyDescent="0.2">
      <c r="A20" s="13">
        <v>13</v>
      </c>
      <c r="B20" s="1">
        <f t="shared" si="2"/>
        <v>15626.837682759702</v>
      </c>
      <c r="C20" s="1">
        <v>1000</v>
      </c>
      <c r="D20" s="1">
        <f t="shared" si="0"/>
        <v>16626.837682759702</v>
      </c>
      <c r="E20" s="1">
        <f t="shared" si="1"/>
        <v>665.07350731038809</v>
      </c>
      <c r="F20" s="1">
        <f t="shared" si="3"/>
        <v>17291.911190070092</v>
      </c>
    </row>
    <row r="21" spans="1:6" x14ac:dyDescent="0.2">
      <c r="A21" s="13">
        <v>14</v>
      </c>
      <c r="B21" s="1">
        <f t="shared" si="2"/>
        <v>17291.911190070092</v>
      </c>
      <c r="C21" s="1">
        <v>1000</v>
      </c>
      <c r="D21" s="1">
        <f t="shared" si="0"/>
        <v>18291.911190070092</v>
      </c>
      <c r="E21" s="1">
        <f t="shared" si="1"/>
        <v>731.67644760280371</v>
      </c>
      <c r="F21" s="1">
        <f t="shared" si="3"/>
        <v>19023.587637672896</v>
      </c>
    </row>
    <row r="22" spans="1:6" x14ac:dyDescent="0.2">
      <c r="A22" s="13">
        <v>15</v>
      </c>
      <c r="B22" s="1">
        <f t="shared" si="2"/>
        <v>19023.587637672896</v>
      </c>
      <c r="C22" s="1">
        <v>1000</v>
      </c>
      <c r="D22" s="1">
        <f t="shared" si="0"/>
        <v>20023.587637672896</v>
      </c>
      <c r="E22" s="1">
        <f t="shared" si="1"/>
        <v>800.94350550691581</v>
      </c>
      <c r="F22" s="1">
        <f t="shared" si="3"/>
        <v>20824.531143179811</v>
      </c>
    </row>
    <row r="23" spans="1:6" x14ac:dyDescent="0.2">
      <c r="A23" s="13">
        <v>16</v>
      </c>
      <c r="B23" s="1">
        <f t="shared" si="2"/>
        <v>20824.531143179811</v>
      </c>
      <c r="C23" s="1">
        <v>1000</v>
      </c>
      <c r="D23" s="1">
        <f t="shared" si="0"/>
        <v>21824.531143179811</v>
      </c>
      <c r="E23" s="1">
        <f t="shared" si="1"/>
        <v>872.98124572719246</v>
      </c>
      <c r="F23" s="1">
        <f t="shared" si="3"/>
        <v>22697.512388907002</v>
      </c>
    </row>
    <row r="24" spans="1:6" x14ac:dyDescent="0.2">
      <c r="A24" s="13">
        <v>17</v>
      </c>
      <c r="B24" s="1">
        <f t="shared" si="2"/>
        <v>22697.512388907002</v>
      </c>
      <c r="C24" s="1">
        <v>1000</v>
      </c>
      <c r="D24" s="1">
        <f t="shared" si="0"/>
        <v>23697.512388907002</v>
      </c>
      <c r="E24" s="1">
        <f t="shared" si="1"/>
        <v>947.90049555628013</v>
      </c>
      <c r="F24" s="1">
        <f t="shared" si="3"/>
        <v>24645.412884463283</v>
      </c>
    </row>
    <row r="25" spans="1:6" s="4" customFormat="1" x14ac:dyDescent="0.2">
      <c r="A25" s="14">
        <v>18</v>
      </c>
      <c r="B25" s="5">
        <f t="shared" si="2"/>
        <v>24645.412884463283</v>
      </c>
      <c r="C25" s="5">
        <v>1000</v>
      </c>
      <c r="D25" s="5">
        <f t="shared" si="0"/>
        <v>25645.412884463283</v>
      </c>
      <c r="E25" s="5">
        <f t="shared" si="1"/>
        <v>1025.8165153785314</v>
      </c>
      <c r="F25" s="5">
        <f t="shared" si="3"/>
        <v>26671.229399841814</v>
      </c>
    </row>
    <row r="26" spans="1:6" x14ac:dyDescent="0.2">
      <c r="A26" s="13">
        <v>19</v>
      </c>
      <c r="B26" s="1">
        <f t="shared" si="2"/>
        <v>26671.229399841814</v>
      </c>
      <c r="C26" s="1">
        <v>0</v>
      </c>
      <c r="D26" s="1">
        <f t="shared" si="0"/>
        <v>26671.229399841814</v>
      </c>
      <c r="E26" s="1">
        <f t="shared" si="1"/>
        <v>1066.8491759936726</v>
      </c>
      <c r="F26" s="1">
        <f t="shared" si="3"/>
        <v>27738.078575835487</v>
      </c>
    </row>
    <row r="27" spans="1:6" x14ac:dyDescent="0.2">
      <c r="A27" s="13">
        <v>20</v>
      </c>
      <c r="B27" s="1">
        <f t="shared" si="2"/>
        <v>27738.078575835487</v>
      </c>
      <c r="C27" s="1">
        <v>0</v>
      </c>
      <c r="D27" s="1">
        <f t="shared" si="0"/>
        <v>27738.078575835487</v>
      </c>
      <c r="E27" s="1">
        <f t="shared" si="1"/>
        <v>1109.5231430334195</v>
      </c>
      <c r="F27" s="1">
        <f t="shared" si="3"/>
        <v>28847.601718868907</v>
      </c>
    </row>
    <row r="28" spans="1:6" x14ac:dyDescent="0.2">
      <c r="A28" s="13">
        <v>21</v>
      </c>
      <c r="B28" s="1">
        <f t="shared" si="2"/>
        <v>28847.601718868907</v>
      </c>
      <c r="C28" s="1">
        <v>0</v>
      </c>
      <c r="D28" s="1">
        <f t="shared" si="0"/>
        <v>28847.601718868907</v>
      </c>
      <c r="E28" s="1">
        <f t="shared" si="1"/>
        <v>1153.9040687547563</v>
      </c>
      <c r="F28" s="1">
        <f t="shared" si="3"/>
        <v>30001.505787623664</v>
      </c>
    </row>
    <row r="29" spans="1:6" x14ac:dyDescent="0.2">
      <c r="A29" s="13">
        <v>22</v>
      </c>
      <c r="B29" s="1">
        <f t="shared" si="2"/>
        <v>30001.505787623664</v>
      </c>
      <c r="C29" s="1">
        <v>0</v>
      </c>
      <c r="D29" s="1">
        <f t="shared" si="0"/>
        <v>30001.505787623664</v>
      </c>
      <c r="E29" s="1">
        <f t="shared" si="1"/>
        <v>1200.0602315049466</v>
      </c>
      <c r="F29" s="1">
        <f t="shared" si="3"/>
        <v>31201.566019128612</v>
      </c>
    </row>
    <row r="30" spans="1:6" x14ac:dyDescent="0.2">
      <c r="A30" s="13">
        <v>23</v>
      </c>
      <c r="B30" s="1">
        <f t="shared" si="2"/>
        <v>31201.566019128612</v>
      </c>
      <c r="C30" s="1">
        <v>0</v>
      </c>
      <c r="D30" s="1">
        <f t="shared" si="0"/>
        <v>31201.566019128612</v>
      </c>
      <c r="E30" s="1">
        <f t="shared" si="1"/>
        <v>1248.0626407651446</v>
      </c>
      <c r="F30" s="1">
        <f t="shared" si="3"/>
        <v>32449.628659893755</v>
      </c>
    </row>
    <row r="31" spans="1:6" x14ac:dyDescent="0.2">
      <c r="A31" s="13">
        <v>24</v>
      </c>
      <c r="B31" s="1">
        <f t="shared" si="2"/>
        <v>32449.628659893755</v>
      </c>
      <c r="C31" s="1">
        <v>0</v>
      </c>
      <c r="D31" s="1">
        <f t="shared" si="0"/>
        <v>32449.628659893755</v>
      </c>
      <c r="E31" s="1">
        <f t="shared" si="1"/>
        <v>1297.9851463957502</v>
      </c>
      <c r="F31" s="1">
        <f t="shared" si="3"/>
        <v>33747.613806289504</v>
      </c>
    </row>
    <row r="32" spans="1:6" x14ac:dyDescent="0.2">
      <c r="A32" s="13">
        <v>25</v>
      </c>
      <c r="B32" s="1">
        <f t="shared" si="2"/>
        <v>33747.613806289504</v>
      </c>
      <c r="C32" s="1">
        <v>0</v>
      </c>
      <c r="D32" s="1">
        <f t="shared" si="0"/>
        <v>33747.613806289504</v>
      </c>
      <c r="E32" s="1">
        <f t="shared" si="1"/>
        <v>1349.9045522515803</v>
      </c>
      <c r="F32" s="1">
        <f t="shared" si="3"/>
        <v>35097.518358541085</v>
      </c>
    </row>
    <row r="33" spans="1:6" x14ac:dyDescent="0.2">
      <c r="A33" s="13">
        <v>26</v>
      </c>
      <c r="B33" s="1">
        <f t="shared" si="2"/>
        <v>35097.518358541085</v>
      </c>
      <c r="C33" s="1">
        <v>0</v>
      </c>
      <c r="D33" s="1">
        <f t="shared" si="0"/>
        <v>35097.518358541085</v>
      </c>
      <c r="E33" s="1">
        <f t="shared" si="1"/>
        <v>1403.9007343416433</v>
      </c>
      <c r="F33" s="1">
        <f t="shared" si="3"/>
        <v>36501.41909288273</v>
      </c>
    </row>
    <row r="34" spans="1:6" x14ac:dyDescent="0.2">
      <c r="A34" s="13">
        <v>27</v>
      </c>
      <c r="B34" s="1">
        <f t="shared" si="2"/>
        <v>36501.41909288273</v>
      </c>
      <c r="C34" s="1">
        <v>0</v>
      </c>
      <c r="D34" s="1">
        <f t="shared" si="0"/>
        <v>36501.41909288273</v>
      </c>
      <c r="E34" s="1">
        <f t="shared" si="1"/>
        <v>1460.0567637153092</v>
      </c>
      <c r="F34" s="1">
        <f t="shared" si="3"/>
        <v>37961.475856598037</v>
      </c>
    </row>
    <row r="35" spans="1:6" x14ac:dyDescent="0.2">
      <c r="A35" s="13">
        <v>28</v>
      </c>
      <c r="B35" s="1">
        <f t="shared" si="2"/>
        <v>37961.475856598037</v>
      </c>
      <c r="C35" s="1">
        <v>0</v>
      </c>
      <c r="D35" s="1">
        <f t="shared" si="0"/>
        <v>37961.475856598037</v>
      </c>
      <c r="E35" s="1">
        <f t="shared" si="1"/>
        <v>1518.4590342639215</v>
      </c>
      <c r="F35" s="1">
        <f t="shared" si="3"/>
        <v>39479.934890861958</v>
      </c>
    </row>
    <row r="36" spans="1:6" x14ac:dyDescent="0.2">
      <c r="A36" s="13">
        <v>29</v>
      </c>
      <c r="B36" s="1">
        <f t="shared" si="2"/>
        <v>39479.934890861958</v>
      </c>
      <c r="C36" s="1">
        <v>0</v>
      </c>
      <c r="D36" s="1">
        <f t="shared" si="0"/>
        <v>39479.934890861958</v>
      </c>
      <c r="E36" s="1">
        <f t="shared" si="1"/>
        <v>1579.1973956344784</v>
      </c>
      <c r="F36" s="1">
        <f t="shared" si="3"/>
        <v>41059.132286496439</v>
      </c>
    </row>
    <row r="37" spans="1:6" s="4" customFormat="1" x14ac:dyDescent="0.2">
      <c r="A37" s="14">
        <v>30</v>
      </c>
      <c r="B37" s="5">
        <f t="shared" si="2"/>
        <v>41059.132286496439</v>
      </c>
      <c r="C37" s="5">
        <v>0</v>
      </c>
      <c r="D37" s="5">
        <f t="shared" si="0"/>
        <v>41059.132286496439</v>
      </c>
      <c r="E37" s="5">
        <f t="shared" si="1"/>
        <v>1642.3652914598576</v>
      </c>
      <c r="F37" s="5">
        <f t="shared" si="3"/>
        <v>42701.497577956296</v>
      </c>
    </row>
    <row r="38" spans="1:6" x14ac:dyDescent="0.2">
      <c r="A38" s="13">
        <v>31</v>
      </c>
      <c r="B38" s="1">
        <f t="shared" si="2"/>
        <v>42701.497577956296</v>
      </c>
      <c r="C38" s="1">
        <v>0</v>
      </c>
      <c r="D38" s="1">
        <f t="shared" si="0"/>
        <v>42701.497577956296</v>
      </c>
      <c r="E38" s="1">
        <f t="shared" si="1"/>
        <v>1708.0599031182519</v>
      </c>
      <c r="F38" s="1">
        <f t="shared" si="3"/>
        <v>44409.557481074546</v>
      </c>
    </row>
    <row r="39" spans="1:6" x14ac:dyDescent="0.2">
      <c r="A39" s="13">
        <v>32</v>
      </c>
      <c r="B39" s="1">
        <f t="shared" si="2"/>
        <v>44409.557481074546</v>
      </c>
      <c r="C39" s="1">
        <v>0</v>
      </c>
      <c r="D39" s="1">
        <f t="shared" si="0"/>
        <v>44409.557481074546</v>
      </c>
      <c r="E39" s="1">
        <f t="shared" si="1"/>
        <v>1776.3822992429818</v>
      </c>
      <c r="F39" s="1">
        <f t="shared" si="3"/>
        <v>46185.939780317531</v>
      </c>
    </row>
    <row r="40" spans="1:6" x14ac:dyDescent="0.2">
      <c r="A40" s="13">
        <v>33</v>
      </c>
      <c r="B40" s="1">
        <f t="shared" si="2"/>
        <v>46185.939780317531</v>
      </c>
      <c r="C40" s="1">
        <v>0</v>
      </c>
      <c r="D40" s="1">
        <f t="shared" si="0"/>
        <v>46185.939780317531</v>
      </c>
      <c r="E40" s="1">
        <f t="shared" ref="E40:E71" si="4">D40*$E$6</f>
        <v>1847.4375912127014</v>
      </c>
      <c r="F40" s="1">
        <f t="shared" si="3"/>
        <v>48033.37737153023</v>
      </c>
    </row>
    <row r="41" spans="1:6" x14ac:dyDescent="0.2">
      <c r="A41" s="13">
        <v>34</v>
      </c>
      <c r="B41" s="1">
        <f t="shared" si="2"/>
        <v>48033.37737153023</v>
      </c>
      <c r="C41" s="1">
        <v>0</v>
      </c>
      <c r="D41" s="1">
        <f t="shared" si="0"/>
        <v>48033.37737153023</v>
      </c>
      <c r="E41" s="1">
        <f t="shared" si="4"/>
        <v>1921.3350948612092</v>
      </c>
      <c r="F41" s="1">
        <f t="shared" si="3"/>
        <v>49954.712466391436</v>
      </c>
    </row>
    <row r="42" spans="1:6" x14ac:dyDescent="0.2">
      <c r="A42" s="13">
        <v>35</v>
      </c>
      <c r="B42" s="1">
        <f t="shared" si="2"/>
        <v>49954.712466391436</v>
      </c>
      <c r="C42" s="1">
        <v>0</v>
      </c>
      <c r="D42" s="1">
        <f t="shared" si="0"/>
        <v>49954.712466391436</v>
      </c>
      <c r="E42" s="1">
        <f t="shared" si="4"/>
        <v>1998.1884986556574</v>
      </c>
      <c r="F42" s="1">
        <f t="shared" si="3"/>
        <v>51952.900965047091</v>
      </c>
    </row>
    <row r="43" spans="1:6" x14ac:dyDescent="0.2">
      <c r="A43" s="13">
        <v>36</v>
      </c>
      <c r="B43" s="1">
        <f t="shared" si="2"/>
        <v>51952.900965047091</v>
      </c>
      <c r="C43" s="1">
        <v>0</v>
      </c>
      <c r="D43" s="1">
        <f t="shared" si="0"/>
        <v>51952.900965047091</v>
      </c>
      <c r="E43" s="1">
        <f t="shared" si="4"/>
        <v>2078.1160386018837</v>
      </c>
      <c r="F43" s="1">
        <f t="shared" si="3"/>
        <v>54031.017003648973</v>
      </c>
    </row>
    <row r="44" spans="1:6" x14ac:dyDescent="0.2">
      <c r="A44" s="13">
        <v>37</v>
      </c>
      <c r="B44" s="1">
        <f t="shared" si="2"/>
        <v>54031.017003648973</v>
      </c>
      <c r="C44" s="1">
        <v>0</v>
      </c>
      <c r="D44" s="1">
        <f t="shared" si="0"/>
        <v>54031.017003648973</v>
      </c>
      <c r="E44" s="1">
        <f t="shared" si="4"/>
        <v>2161.2406801459588</v>
      </c>
      <c r="F44" s="1">
        <f t="shared" si="3"/>
        <v>56192.257683794931</v>
      </c>
    </row>
    <row r="45" spans="1:6" x14ac:dyDescent="0.2">
      <c r="A45" s="13">
        <v>38</v>
      </c>
      <c r="B45" s="1">
        <f t="shared" si="2"/>
        <v>56192.257683794931</v>
      </c>
      <c r="C45" s="1">
        <v>0</v>
      </c>
      <c r="D45" s="1">
        <f t="shared" si="0"/>
        <v>56192.257683794931</v>
      </c>
      <c r="E45" s="1">
        <f t="shared" si="4"/>
        <v>2247.6903073517974</v>
      </c>
      <c r="F45" s="1">
        <f t="shared" si="3"/>
        <v>58439.947991146728</v>
      </c>
    </row>
    <row r="46" spans="1:6" x14ac:dyDescent="0.2">
      <c r="A46" s="13">
        <v>39</v>
      </c>
      <c r="B46" s="1">
        <f t="shared" si="2"/>
        <v>58439.947991146728</v>
      </c>
      <c r="C46" s="1">
        <v>0</v>
      </c>
      <c r="D46" s="1">
        <f t="shared" si="0"/>
        <v>58439.947991146728</v>
      </c>
      <c r="E46" s="1">
        <f t="shared" si="4"/>
        <v>2337.5979196458693</v>
      </c>
      <c r="F46" s="1">
        <f t="shared" si="3"/>
        <v>60777.5459107926</v>
      </c>
    </row>
    <row r="47" spans="1:6" x14ac:dyDescent="0.2">
      <c r="A47" s="13">
        <v>40</v>
      </c>
      <c r="B47" s="1">
        <f t="shared" si="2"/>
        <v>60777.5459107926</v>
      </c>
      <c r="C47" s="1">
        <v>0</v>
      </c>
      <c r="D47" s="1">
        <f t="shared" si="0"/>
        <v>60777.5459107926</v>
      </c>
      <c r="E47" s="1">
        <f t="shared" si="4"/>
        <v>2431.1018364317042</v>
      </c>
      <c r="F47" s="1">
        <f t="shared" si="3"/>
        <v>63208.647747224306</v>
      </c>
    </row>
    <row r="48" spans="1:6" x14ac:dyDescent="0.2">
      <c r="A48" s="13">
        <v>41</v>
      </c>
      <c r="B48" s="1">
        <f t="shared" si="2"/>
        <v>63208.647747224306</v>
      </c>
      <c r="C48" s="1">
        <v>0</v>
      </c>
      <c r="D48" s="1">
        <f t="shared" si="0"/>
        <v>63208.647747224306</v>
      </c>
      <c r="E48" s="1">
        <f t="shared" si="4"/>
        <v>2528.3459098889721</v>
      </c>
      <c r="F48" s="1">
        <f t="shared" si="3"/>
        <v>65736.993657113271</v>
      </c>
    </row>
    <row r="49" spans="1:6" x14ac:dyDescent="0.2">
      <c r="A49" s="13">
        <v>42</v>
      </c>
      <c r="B49" s="1">
        <f t="shared" si="2"/>
        <v>65736.993657113271</v>
      </c>
      <c r="C49" s="1">
        <v>0</v>
      </c>
      <c r="D49" s="1">
        <f t="shared" si="0"/>
        <v>65736.993657113271</v>
      </c>
      <c r="E49" s="1">
        <f t="shared" si="4"/>
        <v>2629.4797462845308</v>
      </c>
      <c r="F49" s="1">
        <f t="shared" si="3"/>
        <v>68366.473403397802</v>
      </c>
    </row>
    <row r="50" spans="1:6" x14ac:dyDescent="0.2">
      <c r="A50" s="13">
        <v>43</v>
      </c>
      <c r="B50" s="1">
        <f t="shared" si="2"/>
        <v>68366.473403397802</v>
      </c>
      <c r="C50" s="1">
        <v>0</v>
      </c>
      <c r="D50" s="1">
        <f t="shared" si="0"/>
        <v>68366.473403397802</v>
      </c>
      <c r="E50" s="1">
        <f t="shared" si="4"/>
        <v>2734.658936135912</v>
      </c>
      <c r="F50" s="1">
        <f t="shared" si="3"/>
        <v>71101.132339533709</v>
      </c>
    </row>
    <row r="51" spans="1:6" x14ac:dyDescent="0.2">
      <c r="A51" s="13">
        <v>44</v>
      </c>
      <c r="B51" s="1">
        <f t="shared" si="2"/>
        <v>71101.132339533709</v>
      </c>
      <c r="C51" s="1">
        <v>0</v>
      </c>
      <c r="D51" s="1">
        <f t="shared" si="0"/>
        <v>71101.132339533709</v>
      </c>
      <c r="E51" s="1">
        <f t="shared" si="4"/>
        <v>2844.0452935813482</v>
      </c>
      <c r="F51" s="1">
        <f t="shared" si="3"/>
        <v>73945.177633115061</v>
      </c>
    </row>
    <row r="52" spans="1:6" x14ac:dyDescent="0.2">
      <c r="A52" s="13">
        <v>45</v>
      </c>
      <c r="B52" s="1">
        <f t="shared" si="2"/>
        <v>73945.177633115061</v>
      </c>
      <c r="C52" s="1">
        <v>0</v>
      </c>
      <c r="D52" s="1">
        <f t="shared" si="0"/>
        <v>73945.177633115061</v>
      </c>
      <c r="E52" s="1">
        <f t="shared" si="4"/>
        <v>2957.8071053246026</v>
      </c>
      <c r="F52" s="1">
        <f t="shared" si="3"/>
        <v>76902.984738439671</v>
      </c>
    </row>
    <row r="53" spans="1:6" x14ac:dyDescent="0.2">
      <c r="A53" s="13">
        <v>46</v>
      </c>
      <c r="B53" s="1">
        <f t="shared" si="2"/>
        <v>76902.984738439671</v>
      </c>
      <c r="C53" s="1">
        <v>0</v>
      </c>
      <c r="D53" s="1">
        <f t="shared" si="0"/>
        <v>76902.984738439671</v>
      </c>
      <c r="E53" s="1">
        <f t="shared" si="4"/>
        <v>3076.1193895375868</v>
      </c>
      <c r="F53" s="1">
        <f t="shared" si="3"/>
        <v>79979.104127977262</v>
      </c>
    </row>
    <row r="54" spans="1:6" x14ac:dyDescent="0.2">
      <c r="A54" s="13">
        <v>47</v>
      </c>
      <c r="B54" s="1">
        <f t="shared" si="2"/>
        <v>79979.104127977262</v>
      </c>
      <c r="C54" s="1">
        <v>0</v>
      </c>
      <c r="D54" s="1">
        <f t="shared" si="0"/>
        <v>79979.104127977262</v>
      </c>
      <c r="E54" s="1">
        <f t="shared" si="4"/>
        <v>3199.1641651190907</v>
      </c>
      <c r="F54" s="1">
        <f t="shared" si="3"/>
        <v>83178.268293096349</v>
      </c>
    </row>
    <row r="55" spans="1:6" x14ac:dyDescent="0.2">
      <c r="A55" s="13">
        <v>48</v>
      </c>
      <c r="B55" s="1">
        <f t="shared" si="2"/>
        <v>83178.268293096349</v>
      </c>
      <c r="C55" s="1">
        <v>0</v>
      </c>
      <c r="D55" s="1">
        <f t="shared" si="0"/>
        <v>83178.268293096349</v>
      </c>
      <c r="E55" s="1">
        <f t="shared" si="4"/>
        <v>3327.1307317238538</v>
      </c>
      <c r="F55" s="1">
        <f t="shared" si="3"/>
        <v>86505.399024820203</v>
      </c>
    </row>
    <row r="56" spans="1:6" x14ac:dyDescent="0.2">
      <c r="A56" s="13">
        <v>49</v>
      </c>
      <c r="B56" s="1">
        <f t="shared" si="2"/>
        <v>86505.399024820203</v>
      </c>
      <c r="C56" s="1">
        <v>0</v>
      </c>
      <c r="D56" s="1">
        <f t="shared" si="0"/>
        <v>86505.399024820203</v>
      </c>
      <c r="E56" s="1">
        <f t="shared" si="4"/>
        <v>3460.215960992808</v>
      </c>
      <c r="F56" s="1">
        <f t="shared" si="3"/>
        <v>89965.614985813008</v>
      </c>
    </row>
    <row r="57" spans="1:6" x14ac:dyDescent="0.2">
      <c r="A57" s="13">
        <v>50</v>
      </c>
      <c r="B57" s="1">
        <f t="shared" si="2"/>
        <v>89965.614985813008</v>
      </c>
      <c r="C57" s="1">
        <v>0</v>
      </c>
      <c r="D57" s="1">
        <f t="shared" si="0"/>
        <v>89965.614985813008</v>
      </c>
      <c r="E57" s="1">
        <f t="shared" si="4"/>
        <v>3598.6245994325204</v>
      </c>
      <c r="F57" s="1">
        <f t="shared" si="3"/>
        <v>93564.239585245523</v>
      </c>
    </row>
    <row r="58" spans="1:6" x14ac:dyDescent="0.2">
      <c r="A58" s="13">
        <v>51</v>
      </c>
      <c r="B58" s="1">
        <f t="shared" si="2"/>
        <v>93564.239585245523</v>
      </c>
      <c r="C58" s="1">
        <v>0</v>
      </c>
      <c r="D58" s="1">
        <f t="shared" si="0"/>
        <v>93564.239585245523</v>
      </c>
      <c r="E58" s="1">
        <f t="shared" si="4"/>
        <v>3742.569583409821</v>
      </c>
      <c r="F58" s="1">
        <f t="shared" si="3"/>
        <v>97306.809168655338</v>
      </c>
    </row>
    <row r="59" spans="1:6" x14ac:dyDescent="0.2">
      <c r="A59" s="13">
        <v>52</v>
      </c>
      <c r="B59" s="1">
        <f t="shared" si="2"/>
        <v>97306.809168655338</v>
      </c>
      <c r="C59" s="1">
        <v>0</v>
      </c>
      <c r="D59" s="1">
        <f t="shared" si="0"/>
        <v>97306.809168655338</v>
      </c>
      <c r="E59" s="1">
        <f t="shared" si="4"/>
        <v>3892.2723667462137</v>
      </c>
      <c r="F59" s="1">
        <f t="shared" si="3"/>
        <v>101199.08153540155</v>
      </c>
    </row>
    <row r="60" spans="1:6" x14ac:dyDescent="0.2">
      <c r="A60" s="13">
        <v>53</v>
      </c>
      <c r="B60" s="1">
        <f t="shared" si="2"/>
        <v>101199.08153540155</v>
      </c>
      <c r="C60" s="1">
        <v>0</v>
      </c>
      <c r="D60" s="1">
        <f t="shared" si="0"/>
        <v>101199.08153540155</v>
      </c>
      <c r="E60" s="1">
        <f t="shared" si="4"/>
        <v>4047.9632614160623</v>
      </c>
      <c r="F60" s="1">
        <f t="shared" si="3"/>
        <v>105247.04479681762</v>
      </c>
    </row>
    <row r="61" spans="1:6" x14ac:dyDescent="0.2">
      <c r="A61" s="13">
        <v>54</v>
      </c>
      <c r="B61" s="1">
        <f t="shared" si="2"/>
        <v>105247.04479681762</v>
      </c>
      <c r="C61" s="1">
        <v>0</v>
      </c>
      <c r="D61" s="1">
        <f t="shared" si="0"/>
        <v>105247.04479681762</v>
      </c>
      <c r="E61" s="1">
        <f t="shared" si="4"/>
        <v>4209.8817918727045</v>
      </c>
      <c r="F61" s="1">
        <f t="shared" si="3"/>
        <v>109456.92658869032</v>
      </c>
    </row>
    <row r="62" spans="1:6" x14ac:dyDescent="0.2">
      <c r="A62" s="13">
        <v>55</v>
      </c>
      <c r="B62" s="1">
        <f t="shared" si="2"/>
        <v>109456.92658869032</v>
      </c>
      <c r="C62" s="1">
        <v>0</v>
      </c>
      <c r="D62" s="1">
        <f t="shared" si="0"/>
        <v>109456.92658869032</v>
      </c>
      <c r="E62" s="1">
        <f t="shared" si="4"/>
        <v>4378.2770635476127</v>
      </c>
      <c r="F62" s="1">
        <f t="shared" si="3"/>
        <v>113835.20365223793</v>
      </c>
    </row>
    <row r="63" spans="1:6" x14ac:dyDescent="0.2">
      <c r="A63" s="13">
        <v>56</v>
      </c>
      <c r="B63" s="1">
        <f t="shared" si="2"/>
        <v>113835.20365223793</v>
      </c>
      <c r="C63" s="1">
        <v>0</v>
      </c>
      <c r="D63" s="1">
        <f t="shared" si="0"/>
        <v>113835.20365223793</v>
      </c>
      <c r="E63" s="1">
        <f t="shared" si="4"/>
        <v>4553.4081460895177</v>
      </c>
      <c r="F63" s="1">
        <f t="shared" si="3"/>
        <v>118388.61179832745</v>
      </c>
    </row>
    <row r="64" spans="1:6" x14ac:dyDescent="0.2">
      <c r="A64" s="13">
        <v>57</v>
      </c>
      <c r="B64" s="1">
        <f t="shared" si="2"/>
        <v>118388.61179832745</v>
      </c>
      <c r="C64" s="1">
        <v>0</v>
      </c>
      <c r="D64" s="1">
        <f t="shared" si="0"/>
        <v>118388.61179832745</v>
      </c>
      <c r="E64" s="1">
        <f t="shared" si="4"/>
        <v>4735.5444719330981</v>
      </c>
      <c r="F64" s="1">
        <f t="shared" si="3"/>
        <v>123124.15627026054</v>
      </c>
    </row>
    <row r="65" spans="1:6" x14ac:dyDescent="0.2">
      <c r="A65" s="13">
        <v>58</v>
      </c>
      <c r="B65" s="1">
        <f t="shared" si="2"/>
        <v>123124.15627026054</v>
      </c>
      <c r="C65" s="1">
        <v>0</v>
      </c>
      <c r="D65" s="1">
        <f t="shared" si="0"/>
        <v>123124.15627026054</v>
      </c>
      <c r="E65" s="1">
        <f t="shared" si="4"/>
        <v>4924.966250810422</v>
      </c>
      <c r="F65" s="1">
        <f t="shared" si="3"/>
        <v>128049.12252107097</v>
      </c>
    </row>
    <row r="66" spans="1:6" x14ac:dyDescent="0.2">
      <c r="A66" s="13">
        <v>59</v>
      </c>
      <c r="B66" s="1">
        <f t="shared" si="2"/>
        <v>128049.12252107097</v>
      </c>
      <c r="C66" s="1">
        <v>0</v>
      </c>
      <c r="D66" s="1">
        <f t="shared" si="0"/>
        <v>128049.12252107097</v>
      </c>
      <c r="E66" s="1">
        <f t="shared" si="4"/>
        <v>5121.9649008428387</v>
      </c>
      <c r="F66" s="1">
        <f t="shared" si="3"/>
        <v>133171.08742191381</v>
      </c>
    </row>
    <row r="67" spans="1:6" x14ac:dyDescent="0.2">
      <c r="A67" s="13">
        <v>60</v>
      </c>
      <c r="B67" s="1">
        <f t="shared" si="2"/>
        <v>133171.08742191381</v>
      </c>
      <c r="C67" s="1">
        <v>0</v>
      </c>
      <c r="D67" s="1">
        <f t="shared" si="0"/>
        <v>133171.08742191381</v>
      </c>
      <c r="E67" s="1">
        <f t="shared" si="4"/>
        <v>5326.8434968765523</v>
      </c>
      <c r="F67" s="1">
        <f t="shared" si="3"/>
        <v>138497.93091879037</v>
      </c>
    </row>
    <row r="68" spans="1:6" x14ac:dyDescent="0.2">
      <c r="A68" s="13">
        <v>61</v>
      </c>
      <c r="B68" s="1">
        <f t="shared" si="2"/>
        <v>138497.93091879037</v>
      </c>
      <c r="C68" s="1">
        <v>0</v>
      </c>
      <c r="D68" s="1">
        <f t="shared" si="0"/>
        <v>138497.93091879037</v>
      </c>
      <c r="E68" s="1">
        <f t="shared" si="4"/>
        <v>5539.9172367516148</v>
      </c>
      <c r="F68" s="1">
        <f t="shared" si="3"/>
        <v>144037.84815554199</v>
      </c>
    </row>
    <row r="69" spans="1:6" x14ac:dyDescent="0.2">
      <c r="A69" s="13">
        <v>62</v>
      </c>
      <c r="B69" s="1">
        <f t="shared" si="2"/>
        <v>144037.84815554199</v>
      </c>
      <c r="C69" s="1">
        <v>0</v>
      </c>
      <c r="D69" s="1">
        <f t="shared" si="0"/>
        <v>144037.84815554199</v>
      </c>
      <c r="E69" s="1">
        <f t="shared" si="4"/>
        <v>5761.5139262216799</v>
      </c>
      <c r="F69" s="1">
        <f t="shared" si="3"/>
        <v>149799.36208176365</v>
      </c>
    </row>
    <row r="70" spans="1:6" x14ac:dyDescent="0.2">
      <c r="A70" s="13">
        <v>63</v>
      </c>
      <c r="B70" s="1">
        <f t="shared" si="2"/>
        <v>149799.36208176365</v>
      </c>
      <c r="C70" s="1">
        <v>0</v>
      </c>
      <c r="D70" s="1">
        <f t="shared" si="0"/>
        <v>149799.36208176365</v>
      </c>
      <c r="E70" s="1">
        <f t="shared" si="4"/>
        <v>5991.9744832705464</v>
      </c>
      <c r="F70" s="1">
        <f t="shared" si="3"/>
        <v>155791.3365650342</v>
      </c>
    </row>
    <row r="71" spans="1:6" x14ac:dyDescent="0.2">
      <c r="A71" s="13">
        <v>64</v>
      </c>
      <c r="B71" s="1">
        <f t="shared" si="2"/>
        <v>155791.3365650342</v>
      </c>
      <c r="C71" s="1">
        <v>0</v>
      </c>
      <c r="D71" s="1">
        <f t="shared" si="0"/>
        <v>155791.3365650342</v>
      </c>
      <c r="E71" s="1">
        <f t="shared" si="4"/>
        <v>6231.6534626013681</v>
      </c>
      <c r="F71" s="1">
        <f t="shared" si="3"/>
        <v>162022.99002763556</v>
      </c>
    </row>
    <row r="72" spans="1:6" s="4" customFormat="1" x14ac:dyDescent="0.2">
      <c r="A72" s="14">
        <v>65</v>
      </c>
      <c r="B72" s="5">
        <f t="shared" si="2"/>
        <v>162022.99002763556</v>
      </c>
      <c r="C72" s="5">
        <v>0</v>
      </c>
      <c r="D72" s="5">
        <f t="shared" ref="D72" si="5">B72+C72</f>
        <v>162022.99002763556</v>
      </c>
      <c r="E72" s="1">
        <f t="shared" ref="E72:E103" si="6">D72*$E$6</f>
        <v>6480.9196011054228</v>
      </c>
      <c r="F72" s="5">
        <f t="shared" si="3"/>
        <v>168503.90962874098</v>
      </c>
    </row>
  </sheetData>
  <pageMargins left="0.7" right="0.7" top="0.75" bottom="0.75" header="0.3" footer="0.3"/>
  <pageSetup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6346-3B10-9E45-B98E-268B311C0613}">
  <sheetPr>
    <pageSetUpPr fitToPage="1"/>
  </sheetPr>
  <dimension ref="A1:F72"/>
  <sheetViews>
    <sheetView workbookViewId="0">
      <selection activeCell="A8" sqref="A8:XFD8"/>
    </sheetView>
  </sheetViews>
  <sheetFormatPr baseColWidth="10" defaultRowHeight="16" x14ac:dyDescent="0.2"/>
  <cols>
    <col min="1" max="1" width="10.83203125" style="13"/>
    <col min="2" max="2" width="10.33203125" style="1" bestFit="1" customWidth="1"/>
    <col min="3" max="3" width="12.1640625" style="1" customWidth="1"/>
    <col min="4" max="4" width="18.1640625" style="1" customWidth="1"/>
    <col min="5" max="5" width="10.83203125" style="1"/>
    <col min="6" max="6" width="15.6640625" style="1" customWidth="1"/>
  </cols>
  <sheetData>
    <row r="1" spans="1:6" ht="27" x14ac:dyDescent="0.35">
      <c r="A1" s="15" t="s">
        <v>12</v>
      </c>
    </row>
    <row r="2" spans="1:6" ht="27" x14ac:dyDescent="0.35">
      <c r="A2" s="16" t="s">
        <v>15</v>
      </c>
    </row>
    <row r="3" spans="1:6" ht="24" x14ac:dyDescent="0.3">
      <c r="A3" s="20" t="s">
        <v>26</v>
      </c>
      <c r="B3" s="9"/>
      <c r="C3" s="9"/>
      <c r="D3" s="9"/>
    </row>
    <row r="4" spans="1:6" ht="24" x14ac:dyDescent="0.3">
      <c r="A4" s="20" t="s">
        <v>13</v>
      </c>
      <c r="B4" s="9"/>
      <c r="C4" s="9"/>
      <c r="D4" s="9"/>
      <c r="E4" s="12"/>
      <c r="F4" s="9"/>
    </row>
    <row r="5" spans="1:6" ht="24" x14ac:dyDescent="0.3">
      <c r="A5" s="20" t="s">
        <v>25</v>
      </c>
      <c r="B5" s="9"/>
      <c r="C5" s="9"/>
      <c r="D5" s="9"/>
      <c r="E5" s="12"/>
      <c r="F5" s="9"/>
    </row>
    <row r="6" spans="1:6" ht="24" x14ac:dyDescent="0.3">
      <c r="A6" s="17" t="s">
        <v>27</v>
      </c>
      <c r="B6" s="9"/>
      <c r="C6" s="9"/>
      <c r="D6" s="9"/>
      <c r="E6" s="10">
        <v>0.06</v>
      </c>
      <c r="F6" s="11" t="s">
        <v>1</v>
      </c>
    </row>
    <row r="7" spans="1:6" s="19" customFormat="1" ht="51" x14ac:dyDescent="0.2">
      <c r="A7" s="18" t="s">
        <v>0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</row>
    <row r="8" spans="1:6" x14ac:dyDescent="0.2">
      <c r="A8" s="13">
        <v>1</v>
      </c>
      <c r="B8" s="1">
        <v>0</v>
      </c>
      <c r="C8" s="1">
        <v>1000</v>
      </c>
      <c r="D8" s="1">
        <f t="shared" ref="D8:D71" si="0">B8+C8</f>
        <v>1000</v>
      </c>
      <c r="E8" s="1">
        <f t="shared" ref="E8:E39" si="1">D8*$E$6</f>
        <v>60</v>
      </c>
      <c r="F8" s="1">
        <f>D8+E8</f>
        <v>1060</v>
      </c>
    </row>
    <row r="9" spans="1:6" x14ac:dyDescent="0.2">
      <c r="A9" s="13">
        <v>2</v>
      </c>
      <c r="B9" s="1">
        <f t="shared" ref="B9:B72" si="2">F8</f>
        <v>1060</v>
      </c>
      <c r="C9" s="1">
        <v>1000</v>
      </c>
      <c r="D9" s="1">
        <f t="shared" si="0"/>
        <v>2060</v>
      </c>
      <c r="E9" s="1">
        <f t="shared" si="1"/>
        <v>123.6</v>
      </c>
      <c r="F9" s="1">
        <f t="shared" ref="F9:F72" si="3">D9+E9</f>
        <v>2183.6</v>
      </c>
    </row>
    <row r="10" spans="1:6" x14ac:dyDescent="0.2">
      <c r="A10" s="13">
        <v>3</v>
      </c>
      <c r="B10" s="1">
        <f t="shared" si="2"/>
        <v>2183.6</v>
      </c>
      <c r="C10" s="1">
        <v>1000</v>
      </c>
      <c r="D10" s="1">
        <f t="shared" si="0"/>
        <v>3183.6</v>
      </c>
      <c r="E10" s="1">
        <f t="shared" si="1"/>
        <v>191.01599999999999</v>
      </c>
      <c r="F10" s="1">
        <f t="shared" si="3"/>
        <v>3374.616</v>
      </c>
    </row>
    <row r="11" spans="1:6" x14ac:dyDescent="0.2">
      <c r="A11" s="13">
        <v>4</v>
      </c>
      <c r="B11" s="1">
        <f t="shared" si="2"/>
        <v>3374.616</v>
      </c>
      <c r="C11" s="1">
        <v>1000</v>
      </c>
      <c r="D11" s="1">
        <f t="shared" si="0"/>
        <v>4374.616</v>
      </c>
      <c r="E11" s="1">
        <f t="shared" si="1"/>
        <v>262.47695999999996</v>
      </c>
      <c r="F11" s="1">
        <f t="shared" si="3"/>
        <v>4637.0929599999999</v>
      </c>
    </row>
    <row r="12" spans="1:6" x14ac:dyDescent="0.2">
      <c r="A12" s="13">
        <v>5</v>
      </c>
      <c r="B12" s="1">
        <f t="shared" si="2"/>
        <v>4637.0929599999999</v>
      </c>
      <c r="C12" s="1">
        <v>1000</v>
      </c>
      <c r="D12" s="1">
        <f t="shared" si="0"/>
        <v>5637.0929599999999</v>
      </c>
      <c r="E12" s="1">
        <f t="shared" si="1"/>
        <v>338.22557760000001</v>
      </c>
      <c r="F12" s="1">
        <f t="shared" si="3"/>
        <v>5975.3185376000001</v>
      </c>
    </row>
    <row r="13" spans="1:6" x14ac:dyDescent="0.2">
      <c r="A13" s="13">
        <v>6</v>
      </c>
      <c r="B13" s="1">
        <f t="shared" si="2"/>
        <v>5975.3185376000001</v>
      </c>
      <c r="C13" s="1">
        <v>1000</v>
      </c>
      <c r="D13" s="1">
        <f t="shared" si="0"/>
        <v>6975.3185376000001</v>
      </c>
      <c r="E13" s="1">
        <f t="shared" si="1"/>
        <v>418.51911225599997</v>
      </c>
      <c r="F13" s="1">
        <f t="shared" si="3"/>
        <v>7393.8376498560001</v>
      </c>
    </row>
    <row r="14" spans="1:6" x14ac:dyDescent="0.2">
      <c r="A14" s="13">
        <v>7</v>
      </c>
      <c r="B14" s="1">
        <f t="shared" si="2"/>
        <v>7393.8376498560001</v>
      </c>
      <c r="C14" s="1">
        <v>1000</v>
      </c>
      <c r="D14" s="1">
        <f t="shared" si="0"/>
        <v>8393.8376498559992</v>
      </c>
      <c r="E14" s="1">
        <f t="shared" si="1"/>
        <v>503.63025899135994</v>
      </c>
      <c r="F14" s="1">
        <f t="shared" si="3"/>
        <v>8897.4679088473586</v>
      </c>
    </row>
    <row r="15" spans="1:6" x14ac:dyDescent="0.2">
      <c r="A15" s="13">
        <v>8</v>
      </c>
      <c r="B15" s="1">
        <f t="shared" si="2"/>
        <v>8897.4679088473586</v>
      </c>
      <c r="C15" s="1">
        <v>1000</v>
      </c>
      <c r="D15" s="1">
        <f t="shared" si="0"/>
        <v>9897.4679088473586</v>
      </c>
      <c r="E15" s="1">
        <f t="shared" si="1"/>
        <v>593.84807453084147</v>
      </c>
      <c r="F15" s="1">
        <f t="shared" si="3"/>
        <v>10491.315983378199</v>
      </c>
    </row>
    <row r="16" spans="1:6" x14ac:dyDescent="0.2">
      <c r="A16" s="13">
        <v>9</v>
      </c>
      <c r="B16" s="1">
        <f t="shared" si="2"/>
        <v>10491.315983378199</v>
      </c>
      <c r="C16" s="1">
        <v>1000</v>
      </c>
      <c r="D16" s="1">
        <f t="shared" si="0"/>
        <v>11491.315983378199</v>
      </c>
      <c r="E16" s="1">
        <f t="shared" si="1"/>
        <v>689.47895900269191</v>
      </c>
      <c r="F16" s="1">
        <f t="shared" si="3"/>
        <v>12180.794942380891</v>
      </c>
    </row>
    <row r="17" spans="1:6" x14ac:dyDescent="0.2">
      <c r="A17" s="13">
        <v>10</v>
      </c>
      <c r="B17" s="1">
        <f t="shared" si="2"/>
        <v>12180.794942380891</v>
      </c>
      <c r="C17" s="1">
        <v>1000</v>
      </c>
      <c r="D17" s="1">
        <f t="shared" si="0"/>
        <v>13180.794942380891</v>
      </c>
      <c r="E17" s="1">
        <f t="shared" si="1"/>
        <v>790.84769654285344</v>
      </c>
      <c r="F17" s="1">
        <f t="shared" si="3"/>
        <v>13971.642638923744</v>
      </c>
    </row>
    <row r="18" spans="1:6" x14ac:dyDescent="0.2">
      <c r="A18" s="13">
        <v>11</v>
      </c>
      <c r="B18" s="1">
        <f t="shared" si="2"/>
        <v>13971.642638923744</v>
      </c>
      <c r="C18" s="1">
        <v>1000</v>
      </c>
      <c r="D18" s="1">
        <f t="shared" si="0"/>
        <v>14971.642638923744</v>
      </c>
      <c r="E18" s="1">
        <f t="shared" si="1"/>
        <v>898.29855833542456</v>
      </c>
      <c r="F18" s="1">
        <f t="shared" si="3"/>
        <v>15869.941197259168</v>
      </c>
    </row>
    <row r="19" spans="1:6" x14ac:dyDescent="0.2">
      <c r="A19" s="13">
        <v>12</v>
      </c>
      <c r="B19" s="1">
        <f t="shared" si="2"/>
        <v>15869.941197259168</v>
      </c>
      <c r="C19" s="1">
        <v>1000</v>
      </c>
      <c r="D19" s="1">
        <f t="shared" si="0"/>
        <v>16869.94119725917</v>
      </c>
      <c r="E19" s="1">
        <f t="shared" si="1"/>
        <v>1012.1964718355501</v>
      </c>
      <c r="F19" s="1">
        <f t="shared" si="3"/>
        <v>17882.137669094718</v>
      </c>
    </row>
    <row r="20" spans="1:6" x14ac:dyDescent="0.2">
      <c r="A20" s="13">
        <v>13</v>
      </c>
      <c r="B20" s="1">
        <f t="shared" si="2"/>
        <v>17882.137669094718</v>
      </c>
      <c r="C20" s="1">
        <v>1000</v>
      </c>
      <c r="D20" s="1">
        <f t="shared" si="0"/>
        <v>18882.137669094718</v>
      </c>
      <c r="E20" s="1">
        <f t="shared" si="1"/>
        <v>1132.928260145683</v>
      </c>
      <c r="F20" s="1">
        <f t="shared" si="3"/>
        <v>20015.065929240402</v>
      </c>
    </row>
    <row r="21" spans="1:6" x14ac:dyDescent="0.2">
      <c r="A21" s="13">
        <v>14</v>
      </c>
      <c r="B21" s="1">
        <f t="shared" si="2"/>
        <v>20015.065929240402</v>
      </c>
      <c r="C21" s="1">
        <v>1000</v>
      </c>
      <c r="D21" s="1">
        <f t="shared" si="0"/>
        <v>21015.065929240402</v>
      </c>
      <c r="E21" s="1">
        <f t="shared" si="1"/>
        <v>1260.903955754424</v>
      </c>
      <c r="F21" s="1">
        <f t="shared" si="3"/>
        <v>22275.969884994825</v>
      </c>
    </row>
    <row r="22" spans="1:6" x14ac:dyDescent="0.2">
      <c r="A22" s="13">
        <v>15</v>
      </c>
      <c r="B22" s="1">
        <f t="shared" si="2"/>
        <v>22275.969884994825</v>
      </c>
      <c r="C22" s="1">
        <v>1000</v>
      </c>
      <c r="D22" s="1">
        <f t="shared" si="0"/>
        <v>23275.969884994825</v>
      </c>
      <c r="E22" s="1">
        <f t="shared" si="1"/>
        <v>1396.5581930996896</v>
      </c>
      <c r="F22" s="1">
        <f t="shared" si="3"/>
        <v>24672.528078094514</v>
      </c>
    </row>
    <row r="23" spans="1:6" x14ac:dyDescent="0.2">
      <c r="A23" s="13">
        <v>16</v>
      </c>
      <c r="B23" s="1">
        <f t="shared" si="2"/>
        <v>24672.528078094514</v>
      </c>
      <c r="C23" s="1">
        <v>1000</v>
      </c>
      <c r="D23" s="1">
        <f t="shared" si="0"/>
        <v>25672.528078094514</v>
      </c>
      <c r="E23" s="1">
        <f t="shared" si="1"/>
        <v>1540.3516846856708</v>
      </c>
      <c r="F23" s="1">
        <f t="shared" si="3"/>
        <v>27212.879762780183</v>
      </c>
    </row>
    <row r="24" spans="1:6" x14ac:dyDescent="0.2">
      <c r="A24" s="13">
        <v>17</v>
      </c>
      <c r="B24" s="1">
        <f t="shared" si="2"/>
        <v>27212.879762780183</v>
      </c>
      <c r="C24" s="1">
        <v>1000</v>
      </c>
      <c r="D24" s="1">
        <f t="shared" si="0"/>
        <v>28212.879762780183</v>
      </c>
      <c r="E24" s="1">
        <f t="shared" si="1"/>
        <v>1692.772785766811</v>
      </c>
      <c r="F24" s="1">
        <f t="shared" si="3"/>
        <v>29905.652548546994</v>
      </c>
    </row>
    <row r="25" spans="1:6" s="4" customFormat="1" x14ac:dyDescent="0.2">
      <c r="A25" s="14">
        <v>18</v>
      </c>
      <c r="B25" s="5">
        <f t="shared" si="2"/>
        <v>29905.652548546994</v>
      </c>
      <c r="C25" s="5">
        <v>1000</v>
      </c>
      <c r="D25" s="5">
        <f t="shared" si="0"/>
        <v>30905.652548546994</v>
      </c>
      <c r="E25" s="5">
        <f t="shared" si="1"/>
        <v>1854.3391529128196</v>
      </c>
      <c r="F25" s="5">
        <f t="shared" si="3"/>
        <v>32759.991701459814</v>
      </c>
    </row>
    <row r="26" spans="1:6" x14ac:dyDescent="0.2">
      <c r="A26" s="13">
        <v>19</v>
      </c>
      <c r="B26" s="1">
        <f t="shared" si="2"/>
        <v>32759.991701459814</v>
      </c>
      <c r="C26" s="1">
        <v>0</v>
      </c>
      <c r="D26" s="1">
        <f t="shared" si="0"/>
        <v>32759.991701459814</v>
      </c>
      <c r="E26" s="1">
        <f t="shared" si="1"/>
        <v>1965.5995020875887</v>
      </c>
      <c r="F26" s="1">
        <f t="shared" si="3"/>
        <v>34725.591203547403</v>
      </c>
    </row>
    <row r="27" spans="1:6" x14ac:dyDescent="0.2">
      <c r="A27" s="13">
        <v>20</v>
      </c>
      <c r="B27" s="1">
        <f t="shared" si="2"/>
        <v>34725.591203547403</v>
      </c>
      <c r="C27" s="1">
        <v>0</v>
      </c>
      <c r="D27" s="1">
        <f t="shared" si="0"/>
        <v>34725.591203547403</v>
      </c>
      <c r="E27" s="1">
        <f t="shared" si="1"/>
        <v>2083.5354722128441</v>
      </c>
      <c r="F27" s="1">
        <f t="shared" si="3"/>
        <v>36809.12667576025</v>
      </c>
    </row>
    <row r="28" spans="1:6" x14ac:dyDescent="0.2">
      <c r="A28" s="13">
        <v>21</v>
      </c>
      <c r="B28" s="1">
        <f t="shared" si="2"/>
        <v>36809.12667576025</v>
      </c>
      <c r="C28" s="1">
        <v>0</v>
      </c>
      <c r="D28" s="1">
        <f t="shared" si="0"/>
        <v>36809.12667576025</v>
      </c>
      <c r="E28" s="1">
        <f t="shared" si="1"/>
        <v>2208.5476005456148</v>
      </c>
      <c r="F28" s="1">
        <f t="shared" si="3"/>
        <v>39017.674276305865</v>
      </c>
    </row>
    <row r="29" spans="1:6" x14ac:dyDescent="0.2">
      <c r="A29" s="13">
        <v>22</v>
      </c>
      <c r="B29" s="1">
        <f t="shared" si="2"/>
        <v>39017.674276305865</v>
      </c>
      <c r="C29" s="1">
        <v>0</v>
      </c>
      <c r="D29" s="1">
        <f t="shared" si="0"/>
        <v>39017.674276305865</v>
      </c>
      <c r="E29" s="1">
        <f t="shared" si="1"/>
        <v>2341.0604565783519</v>
      </c>
      <c r="F29" s="1">
        <f t="shared" si="3"/>
        <v>41358.734732884215</v>
      </c>
    </row>
    <row r="30" spans="1:6" x14ac:dyDescent="0.2">
      <c r="A30" s="13">
        <v>23</v>
      </c>
      <c r="B30" s="1">
        <f t="shared" si="2"/>
        <v>41358.734732884215</v>
      </c>
      <c r="C30" s="1">
        <v>0</v>
      </c>
      <c r="D30" s="1">
        <f t="shared" si="0"/>
        <v>41358.734732884215</v>
      </c>
      <c r="E30" s="1">
        <f t="shared" si="1"/>
        <v>2481.5240839730527</v>
      </c>
      <c r="F30" s="1">
        <f t="shared" si="3"/>
        <v>43840.258816857269</v>
      </c>
    </row>
    <row r="31" spans="1:6" x14ac:dyDescent="0.2">
      <c r="A31" s="13">
        <v>24</v>
      </c>
      <c r="B31" s="1">
        <f t="shared" si="2"/>
        <v>43840.258816857269</v>
      </c>
      <c r="C31" s="1">
        <v>0</v>
      </c>
      <c r="D31" s="1">
        <f t="shared" si="0"/>
        <v>43840.258816857269</v>
      </c>
      <c r="E31" s="1">
        <f t="shared" si="1"/>
        <v>2630.4155290114359</v>
      </c>
      <c r="F31" s="1">
        <f t="shared" si="3"/>
        <v>46470.674345868705</v>
      </c>
    </row>
    <row r="32" spans="1:6" x14ac:dyDescent="0.2">
      <c r="A32" s="13">
        <v>25</v>
      </c>
      <c r="B32" s="1">
        <f t="shared" si="2"/>
        <v>46470.674345868705</v>
      </c>
      <c r="C32" s="1">
        <v>0</v>
      </c>
      <c r="D32" s="1">
        <f t="shared" si="0"/>
        <v>46470.674345868705</v>
      </c>
      <c r="E32" s="1">
        <f t="shared" si="1"/>
        <v>2788.2404607521221</v>
      </c>
      <c r="F32" s="1">
        <f t="shared" si="3"/>
        <v>49258.914806620829</v>
      </c>
    </row>
    <row r="33" spans="1:6" x14ac:dyDescent="0.2">
      <c r="A33" s="13">
        <v>26</v>
      </c>
      <c r="B33" s="1">
        <f t="shared" si="2"/>
        <v>49258.914806620829</v>
      </c>
      <c r="C33" s="1">
        <v>0</v>
      </c>
      <c r="D33" s="1">
        <f t="shared" si="0"/>
        <v>49258.914806620829</v>
      </c>
      <c r="E33" s="1">
        <f t="shared" si="1"/>
        <v>2955.5348883972497</v>
      </c>
      <c r="F33" s="1">
        <f t="shared" si="3"/>
        <v>52214.449695018076</v>
      </c>
    </row>
    <row r="34" spans="1:6" x14ac:dyDescent="0.2">
      <c r="A34" s="13">
        <v>27</v>
      </c>
      <c r="B34" s="1">
        <f t="shared" si="2"/>
        <v>52214.449695018076</v>
      </c>
      <c r="C34" s="1">
        <v>0</v>
      </c>
      <c r="D34" s="1">
        <f t="shared" si="0"/>
        <v>52214.449695018076</v>
      </c>
      <c r="E34" s="1">
        <f t="shared" si="1"/>
        <v>3132.8669817010846</v>
      </c>
      <c r="F34" s="1">
        <f t="shared" si="3"/>
        <v>55347.316676719158</v>
      </c>
    </row>
    <row r="35" spans="1:6" x14ac:dyDescent="0.2">
      <c r="A35" s="13">
        <v>28</v>
      </c>
      <c r="B35" s="1">
        <f t="shared" si="2"/>
        <v>55347.316676719158</v>
      </c>
      <c r="C35" s="1">
        <v>0</v>
      </c>
      <c r="D35" s="1">
        <f t="shared" si="0"/>
        <v>55347.316676719158</v>
      </c>
      <c r="E35" s="1">
        <f t="shared" si="1"/>
        <v>3320.8390006031495</v>
      </c>
      <c r="F35" s="1">
        <f t="shared" si="3"/>
        <v>58668.155677322306</v>
      </c>
    </row>
    <row r="36" spans="1:6" x14ac:dyDescent="0.2">
      <c r="A36" s="13">
        <v>29</v>
      </c>
      <c r="B36" s="1">
        <f t="shared" si="2"/>
        <v>58668.155677322306</v>
      </c>
      <c r="C36" s="1">
        <v>0</v>
      </c>
      <c r="D36" s="1">
        <f t="shared" si="0"/>
        <v>58668.155677322306</v>
      </c>
      <c r="E36" s="1">
        <f t="shared" si="1"/>
        <v>3520.0893406393384</v>
      </c>
      <c r="F36" s="1">
        <f t="shared" si="3"/>
        <v>62188.245017961643</v>
      </c>
    </row>
    <row r="37" spans="1:6" s="4" customFormat="1" x14ac:dyDescent="0.2">
      <c r="A37" s="14">
        <v>30</v>
      </c>
      <c r="B37" s="5">
        <f t="shared" si="2"/>
        <v>62188.245017961643</v>
      </c>
      <c r="C37" s="5">
        <v>0</v>
      </c>
      <c r="D37" s="5">
        <f t="shared" si="0"/>
        <v>62188.245017961643</v>
      </c>
      <c r="E37" s="5">
        <f t="shared" si="1"/>
        <v>3731.2947010776984</v>
      </c>
      <c r="F37" s="5">
        <f t="shared" si="3"/>
        <v>65919.539719039341</v>
      </c>
    </row>
    <row r="38" spans="1:6" x14ac:dyDescent="0.2">
      <c r="A38" s="13">
        <v>31</v>
      </c>
      <c r="B38" s="1">
        <f t="shared" si="2"/>
        <v>65919.539719039341</v>
      </c>
      <c r="C38" s="1">
        <v>0</v>
      </c>
      <c r="D38" s="1">
        <f t="shared" si="0"/>
        <v>65919.539719039341</v>
      </c>
      <c r="E38" s="1">
        <f t="shared" si="1"/>
        <v>3955.1723831423606</v>
      </c>
      <c r="F38" s="1">
        <f t="shared" si="3"/>
        <v>69874.7121021817</v>
      </c>
    </row>
    <row r="39" spans="1:6" x14ac:dyDescent="0.2">
      <c r="A39" s="13">
        <v>32</v>
      </c>
      <c r="B39" s="1">
        <f t="shared" si="2"/>
        <v>69874.7121021817</v>
      </c>
      <c r="C39" s="1">
        <v>0</v>
      </c>
      <c r="D39" s="1">
        <f t="shared" si="0"/>
        <v>69874.7121021817</v>
      </c>
      <c r="E39" s="1">
        <f t="shared" si="1"/>
        <v>4192.4827261309019</v>
      </c>
      <c r="F39" s="1">
        <f t="shared" si="3"/>
        <v>74067.194828312597</v>
      </c>
    </row>
    <row r="40" spans="1:6" x14ac:dyDescent="0.2">
      <c r="A40" s="13">
        <v>33</v>
      </c>
      <c r="B40" s="1">
        <f t="shared" si="2"/>
        <v>74067.194828312597</v>
      </c>
      <c r="C40" s="1">
        <v>0</v>
      </c>
      <c r="D40" s="1">
        <f t="shared" si="0"/>
        <v>74067.194828312597</v>
      </c>
      <c r="E40" s="1">
        <f t="shared" ref="E40:E71" si="4">D40*$E$6</f>
        <v>4444.0316896987561</v>
      </c>
      <c r="F40" s="1">
        <f t="shared" si="3"/>
        <v>78511.226518011346</v>
      </c>
    </row>
    <row r="41" spans="1:6" x14ac:dyDescent="0.2">
      <c r="A41" s="13">
        <v>34</v>
      </c>
      <c r="B41" s="1">
        <f t="shared" si="2"/>
        <v>78511.226518011346</v>
      </c>
      <c r="C41" s="1">
        <v>0</v>
      </c>
      <c r="D41" s="1">
        <f t="shared" si="0"/>
        <v>78511.226518011346</v>
      </c>
      <c r="E41" s="1">
        <f t="shared" si="4"/>
        <v>4710.673591080681</v>
      </c>
      <c r="F41" s="1">
        <f t="shared" si="3"/>
        <v>83221.900109092021</v>
      </c>
    </row>
    <row r="42" spans="1:6" x14ac:dyDescent="0.2">
      <c r="A42" s="13">
        <v>35</v>
      </c>
      <c r="B42" s="1">
        <f t="shared" si="2"/>
        <v>83221.900109092021</v>
      </c>
      <c r="C42" s="1">
        <v>0</v>
      </c>
      <c r="D42" s="1">
        <f t="shared" si="0"/>
        <v>83221.900109092021</v>
      </c>
      <c r="E42" s="1">
        <f t="shared" si="4"/>
        <v>4993.3140065455209</v>
      </c>
      <c r="F42" s="1">
        <f t="shared" si="3"/>
        <v>88215.214115637544</v>
      </c>
    </row>
    <row r="43" spans="1:6" x14ac:dyDescent="0.2">
      <c r="A43" s="13">
        <v>36</v>
      </c>
      <c r="B43" s="1">
        <f t="shared" si="2"/>
        <v>88215.214115637544</v>
      </c>
      <c r="C43" s="1">
        <v>0</v>
      </c>
      <c r="D43" s="1">
        <f t="shared" si="0"/>
        <v>88215.214115637544</v>
      </c>
      <c r="E43" s="1">
        <f t="shared" si="4"/>
        <v>5292.9128469382522</v>
      </c>
      <c r="F43" s="1">
        <f t="shared" si="3"/>
        <v>93508.1269625758</v>
      </c>
    </row>
    <row r="44" spans="1:6" x14ac:dyDescent="0.2">
      <c r="A44" s="13">
        <v>37</v>
      </c>
      <c r="B44" s="1">
        <f t="shared" si="2"/>
        <v>93508.1269625758</v>
      </c>
      <c r="C44" s="1">
        <v>0</v>
      </c>
      <c r="D44" s="1">
        <f t="shared" si="0"/>
        <v>93508.1269625758</v>
      </c>
      <c r="E44" s="1">
        <f t="shared" si="4"/>
        <v>5610.4876177545475</v>
      </c>
      <c r="F44" s="1">
        <f t="shared" si="3"/>
        <v>99118.614580330352</v>
      </c>
    </row>
    <row r="45" spans="1:6" x14ac:dyDescent="0.2">
      <c r="A45" s="13">
        <v>38</v>
      </c>
      <c r="B45" s="1">
        <f t="shared" si="2"/>
        <v>99118.614580330352</v>
      </c>
      <c r="C45" s="1">
        <v>0</v>
      </c>
      <c r="D45" s="1">
        <f t="shared" si="0"/>
        <v>99118.614580330352</v>
      </c>
      <c r="E45" s="1">
        <f t="shared" si="4"/>
        <v>5947.1168748198206</v>
      </c>
      <c r="F45" s="1">
        <f t="shared" si="3"/>
        <v>105065.73145515018</v>
      </c>
    </row>
    <row r="46" spans="1:6" x14ac:dyDescent="0.2">
      <c r="A46" s="13">
        <v>39</v>
      </c>
      <c r="B46" s="1">
        <f t="shared" si="2"/>
        <v>105065.73145515018</v>
      </c>
      <c r="C46" s="1">
        <v>0</v>
      </c>
      <c r="D46" s="1">
        <f t="shared" si="0"/>
        <v>105065.73145515018</v>
      </c>
      <c r="E46" s="1">
        <f t="shared" si="4"/>
        <v>6303.9438873090103</v>
      </c>
      <c r="F46" s="1">
        <f t="shared" si="3"/>
        <v>111369.67534245919</v>
      </c>
    </row>
    <row r="47" spans="1:6" x14ac:dyDescent="0.2">
      <c r="A47" s="13">
        <v>40</v>
      </c>
      <c r="B47" s="1">
        <f t="shared" si="2"/>
        <v>111369.67534245919</v>
      </c>
      <c r="C47" s="1">
        <v>0</v>
      </c>
      <c r="D47" s="1">
        <f t="shared" si="0"/>
        <v>111369.67534245919</v>
      </c>
      <c r="E47" s="1">
        <f t="shared" si="4"/>
        <v>6682.1805205475512</v>
      </c>
      <c r="F47" s="1">
        <f t="shared" si="3"/>
        <v>118051.85586300674</v>
      </c>
    </row>
    <row r="48" spans="1:6" x14ac:dyDescent="0.2">
      <c r="A48" s="13">
        <v>41</v>
      </c>
      <c r="B48" s="1">
        <f t="shared" si="2"/>
        <v>118051.85586300674</v>
      </c>
      <c r="C48" s="1">
        <v>0</v>
      </c>
      <c r="D48" s="1">
        <f t="shared" si="0"/>
        <v>118051.85586300674</v>
      </c>
      <c r="E48" s="1">
        <f t="shared" si="4"/>
        <v>7083.1113517804042</v>
      </c>
      <c r="F48" s="1">
        <f t="shared" si="3"/>
        <v>125134.96721478715</v>
      </c>
    </row>
    <row r="49" spans="1:6" x14ac:dyDescent="0.2">
      <c r="A49" s="13">
        <v>42</v>
      </c>
      <c r="B49" s="1">
        <f t="shared" si="2"/>
        <v>125134.96721478715</v>
      </c>
      <c r="C49" s="1">
        <v>0</v>
      </c>
      <c r="D49" s="1">
        <f t="shared" si="0"/>
        <v>125134.96721478715</v>
      </c>
      <c r="E49" s="1">
        <f t="shared" si="4"/>
        <v>7508.0980328872283</v>
      </c>
      <c r="F49" s="1">
        <f t="shared" si="3"/>
        <v>132643.06524767439</v>
      </c>
    </row>
    <row r="50" spans="1:6" x14ac:dyDescent="0.2">
      <c r="A50" s="13">
        <v>43</v>
      </c>
      <c r="B50" s="1">
        <f t="shared" si="2"/>
        <v>132643.06524767439</v>
      </c>
      <c r="C50" s="1">
        <v>0</v>
      </c>
      <c r="D50" s="1">
        <f t="shared" si="0"/>
        <v>132643.06524767439</v>
      </c>
      <c r="E50" s="1">
        <f t="shared" si="4"/>
        <v>7958.5839148604628</v>
      </c>
      <c r="F50" s="1">
        <f t="shared" si="3"/>
        <v>140601.64916253486</v>
      </c>
    </row>
    <row r="51" spans="1:6" x14ac:dyDescent="0.2">
      <c r="A51" s="13">
        <v>44</v>
      </c>
      <c r="B51" s="1">
        <f t="shared" si="2"/>
        <v>140601.64916253486</v>
      </c>
      <c r="C51" s="1">
        <v>0</v>
      </c>
      <c r="D51" s="1">
        <f t="shared" si="0"/>
        <v>140601.64916253486</v>
      </c>
      <c r="E51" s="1">
        <f t="shared" si="4"/>
        <v>8436.0989497520914</v>
      </c>
      <c r="F51" s="1">
        <f t="shared" si="3"/>
        <v>149037.74811228694</v>
      </c>
    </row>
    <row r="52" spans="1:6" x14ac:dyDescent="0.2">
      <c r="A52" s="13">
        <v>45</v>
      </c>
      <c r="B52" s="1">
        <f t="shared" si="2"/>
        <v>149037.74811228694</v>
      </c>
      <c r="C52" s="1">
        <v>0</v>
      </c>
      <c r="D52" s="1">
        <f t="shared" si="0"/>
        <v>149037.74811228694</v>
      </c>
      <c r="E52" s="1">
        <f t="shared" si="4"/>
        <v>8942.2648867372154</v>
      </c>
      <c r="F52" s="1">
        <f t="shared" si="3"/>
        <v>157980.01299902415</v>
      </c>
    </row>
    <row r="53" spans="1:6" x14ac:dyDescent="0.2">
      <c r="A53" s="13">
        <v>46</v>
      </c>
      <c r="B53" s="1">
        <f t="shared" si="2"/>
        <v>157980.01299902415</v>
      </c>
      <c r="C53" s="1">
        <v>0</v>
      </c>
      <c r="D53" s="1">
        <f t="shared" si="0"/>
        <v>157980.01299902415</v>
      </c>
      <c r="E53" s="1">
        <f t="shared" si="4"/>
        <v>9478.8007799414481</v>
      </c>
      <c r="F53" s="1">
        <f t="shared" si="3"/>
        <v>167458.81377896562</v>
      </c>
    </row>
    <row r="54" spans="1:6" x14ac:dyDescent="0.2">
      <c r="A54" s="13">
        <v>47</v>
      </c>
      <c r="B54" s="1">
        <f t="shared" si="2"/>
        <v>167458.81377896562</v>
      </c>
      <c r="C54" s="1">
        <v>0</v>
      </c>
      <c r="D54" s="1">
        <f t="shared" si="0"/>
        <v>167458.81377896562</v>
      </c>
      <c r="E54" s="1">
        <f t="shared" si="4"/>
        <v>10047.528826737936</v>
      </c>
      <c r="F54" s="1">
        <f t="shared" si="3"/>
        <v>177506.34260570357</v>
      </c>
    </row>
    <row r="55" spans="1:6" x14ac:dyDescent="0.2">
      <c r="A55" s="13">
        <v>48</v>
      </c>
      <c r="B55" s="1">
        <f t="shared" si="2"/>
        <v>177506.34260570357</v>
      </c>
      <c r="C55" s="1">
        <v>0</v>
      </c>
      <c r="D55" s="1">
        <f t="shared" si="0"/>
        <v>177506.34260570357</v>
      </c>
      <c r="E55" s="1">
        <f t="shared" si="4"/>
        <v>10650.380556342214</v>
      </c>
      <c r="F55" s="1">
        <f t="shared" si="3"/>
        <v>188156.72316204579</v>
      </c>
    </row>
    <row r="56" spans="1:6" x14ac:dyDescent="0.2">
      <c r="A56" s="13">
        <v>49</v>
      </c>
      <c r="B56" s="1">
        <f t="shared" si="2"/>
        <v>188156.72316204579</v>
      </c>
      <c r="C56" s="1">
        <v>0</v>
      </c>
      <c r="D56" s="1">
        <f t="shared" si="0"/>
        <v>188156.72316204579</v>
      </c>
      <c r="E56" s="1">
        <f t="shared" si="4"/>
        <v>11289.403389722747</v>
      </c>
      <c r="F56" s="1">
        <f t="shared" si="3"/>
        <v>199446.12655176854</v>
      </c>
    </row>
    <row r="57" spans="1:6" x14ac:dyDescent="0.2">
      <c r="A57" s="13">
        <v>50</v>
      </c>
      <c r="B57" s="1">
        <f t="shared" si="2"/>
        <v>199446.12655176854</v>
      </c>
      <c r="C57" s="1">
        <v>0</v>
      </c>
      <c r="D57" s="1">
        <f t="shared" si="0"/>
        <v>199446.12655176854</v>
      </c>
      <c r="E57" s="1">
        <f t="shared" si="4"/>
        <v>11966.767593106111</v>
      </c>
      <c r="F57" s="1">
        <f t="shared" si="3"/>
        <v>211412.89414487465</v>
      </c>
    </row>
    <row r="58" spans="1:6" x14ac:dyDescent="0.2">
      <c r="A58" s="13">
        <v>51</v>
      </c>
      <c r="B58" s="1">
        <f t="shared" si="2"/>
        <v>211412.89414487465</v>
      </c>
      <c r="C58" s="1">
        <v>0</v>
      </c>
      <c r="D58" s="1">
        <f t="shared" si="0"/>
        <v>211412.89414487465</v>
      </c>
      <c r="E58" s="1">
        <f t="shared" si="4"/>
        <v>12684.773648692479</v>
      </c>
      <c r="F58" s="1">
        <f t="shared" si="3"/>
        <v>224097.66779356712</v>
      </c>
    </row>
    <row r="59" spans="1:6" x14ac:dyDescent="0.2">
      <c r="A59" s="13">
        <v>52</v>
      </c>
      <c r="B59" s="1">
        <f t="shared" si="2"/>
        <v>224097.66779356712</v>
      </c>
      <c r="C59" s="1">
        <v>0</v>
      </c>
      <c r="D59" s="1">
        <f t="shared" si="0"/>
        <v>224097.66779356712</v>
      </c>
      <c r="E59" s="1">
        <f t="shared" si="4"/>
        <v>13445.860067614027</v>
      </c>
      <c r="F59" s="1">
        <f t="shared" si="3"/>
        <v>237543.52786118115</v>
      </c>
    </row>
    <row r="60" spans="1:6" x14ac:dyDescent="0.2">
      <c r="A60" s="13">
        <v>53</v>
      </c>
      <c r="B60" s="1">
        <f t="shared" si="2"/>
        <v>237543.52786118115</v>
      </c>
      <c r="C60" s="1">
        <v>0</v>
      </c>
      <c r="D60" s="1">
        <f t="shared" si="0"/>
        <v>237543.52786118115</v>
      </c>
      <c r="E60" s="1">
        <f t="shared" si="4"/>
        <v>14252.611671670869</v>
      </c>
      <c r="F60" s="1">
        <f t="shared" si="3"/>
        <v>251796.13953285202</v>
      </c>
    </row>
    <row r="61" spans="1:6" x14ac:dyDescent="0.2">
      <c r="A61" s="13">
        <v>54</v>
      </c>
      <c r="B61" s="1">
        <f t="shared" si="2"/>
        <v>251796.13953285202</v>
      </c>
      <c r="C61" s="1">
        <v>0</v>
      </c>
      <c r="D61" s="1">
        <f t="shared" si="0"/>
        <v>251796.13953285202</v>
      </c>
      <c r="E61" s="1">
        <f t="shared" si="4"/>
        <v>15107.76837197112</v>
      </c>
      <c r="F61" s="1">
        <f t="shared" si="3"/>
        <v>266903.90790482314</v>
      </c>
    </row>
    <row r="62" spans="1:6" x14ac:dyDescent="0.2">
      <c r="A62" s="13">
        <v>55</v>
      </c>
      <c r="B62" s="1">
        <f t="shared" si="2"/>
        <v>266903.90790482314</v>
      </c>
      <c r="C62" s="1">
        <v>0</v>
      </c>
      <c r="D62" s="1">
        <f t="shared" si="0"/>
        <v>266903.90790482314</v>
      </c>
      <c r="E62" s="1">
        <f t="shared" si="4"/>
        <v>16014.234474289387</v>
      </c>
      <c r="F62" s="1">
        <f t="shared" si="3"/>
        <v>282918.14237911254</v>
      </c>
    </row>
    <row r="63" spans="1:6" x14ac:dyDescent="0.2">
      <c r="A63" s="13">
        <v>56</v>
      </c>
      <c r="B63" s="1">
        <f t="shared" si="2"/>
        <v>282918.14237911254</v>
      </c>
      <c r="C63" s="1">
        <v>0</v>
      </c>
      <c r="D63" s="1">
        <f t="shared" si="0"/>
        <v>282918.14237911254</v>
      </c>
      <c r="E63" s="1">
        <f t="shared" si="4"/>
        <v>16975.088542746751</v>
      </c>
      <c r="F63" s="1">
        <f t="shared" si="3"/>
        <v>299893.23092185927</v>
      </c>
    </row>
    <row r="64" spans="1:6" x14ac:dyDescent="0.2">
      <c r="A64" s="13">
        <v>57</v>
      </c>
      <c r="B64" s="1">
        <f t="shared" si="2"/>
        <v>299893.23092185927</v>
      </c>
      <c r="C64" s="1">
        <v>0</v>
      </c>
      <c r="D64" s="1">
        <f t="shared" si="0"/>
        <v>299893.23092185927</v>
      </c>
      <c r="E64" s="1">
        <f t="shared" si="4"/>
        <v>17993.593855311556</v>
      </c>
      <c r="F64" s="1">
        <f t="shared" si="3"/>
        <v>317886.82477717084</v>
      </c>
    </row>
    <row r="65" spans="1:6" x14ac:dyDescent="0.2">
      <c r="A65" s="13">
        <v>58</v>
      </c>
      <c r="B65" s="1">
        <f t="shared" si="2"/>
        <v>317886.82477717084</v>
      </c>
      <c r="C65" s="1">
        <v>0</v>
      </c>
      <c r="D65" s="1">
        <f t="shared" si="0"/>
        <v>317886.82477717084</v>
      </c>
      <c r="E65" s="1">
        <f t="shared" si="4"/>
        <v>19073.20948663025</v>
      </c>
      <c r="F65" s="1">
        <f t="shared" si="3"/>
        <v>336960.03426380106</v>
      </c>
    </row>
    <row r="66" spans="1:6" x14ac:dyDescent="0.2">
      <c r="A66" s="13">
        <v>59</v>
      </c>
      <c r="B66" s="1">
        <f t="shared" si="2"/>
        <v>336960.03426380106</v>
      </c>
      <c r="C66" s="1">
        <v>0</v>
      </c>
      <c r="D66" s="1">
        <f t="shared" si="0"/>
        <v>336960.03426380106</v>
      </c>
      <c r="E66" s="1">
        <f t="shared" si="4"/>
        <v>20217.602055828062</v>
      </c>
      <c r="F66" s="1">
        <f t="shared" si="3"/>
        <v>357177.63631962915</v>
      </c>
    </row>
    <row r="67" spans="1:6" x14ac:dyDescent="0.2">
      <c r="A67" s="13">
        <v>60</v>
      </c>
      <c r="B67" s="1">
        <f t="shared" si="2"/>
        <v>357177.63631962915</v>
      </c>
      <c r="C67" s="1">
        <v>0</v>
      </c>
      <c r="D67" s="1">
        <f t="shared" si="0"/>
        <v>357177.63631962915</v>
      </c>
      <c r="E67" s="1">
        <f t="shared" si="4"/>
        <v>21430.65817917775</v>
      </c>
      <c r="F67" s="1">
        <f t="shared" si="3"/>
        <v>378608.29449880688</v>
      </c>
    </row>
    <row r="68" spans="1:6" x14ac:dyDescent="0.2">
      <c r="A68" s="13">
        <v>61</v>
      </c>
      <c r="B68" s="1">
        <f t="shared" si="2"/>
        <v>378608.29449880688</v>
      </c>
      <c r="C68" s="1">
        <v>0</v>
      </c>
      <c r="D68" s="1">
        <f t="shared" si="0"/>
        <v>378608.29449880688</v>
      </c>
      <c r="E68" s="1">
        <f t="shared" si="4"/>
        <v>22716.497669928413</v>
      </c>
      <c r="F68" s="1">
        <f t="shared" si="3"/>
        <v>401324.79216873529</v>
      </c>
    </row>
    <row r="69" spans="1:6" x14ac:dyDescent="0.2">
      <c r="A69" s="13">
        <v>62</v>
      </c>
      <c r="B69" s="1">
        <f t="shared" si="2"/>
        <v>401324.79216873529</v>
      </c>
      <c r="C69" s="1">
        <v>0</v>
      </c>
      <c r="D69" s="1">
        <f t="shared" si="0"/>
        <v>401324.79216873529</v>
      </c>
      <c r="E69" s="1">
        <f t="shared" si="4"/>
        <v>24079.487530124115</v>
      </c>
      <c r="F69" s="1">
        <f t="shared" si="3"/>
        <v>425404.27969885943</v>
      </c>
    </row>
    <row r="70" spans="1:6" x14ac:dyDescent="0.2">
      <c r="A70" s="13">
        <v>63</v>
      </c>
      <c r="B70" s="1">
        <f t="shared" si="2"/>
        <v>425404.27969885943</v>
      </c>
      <c r="C70" s="1">
        <v>0</v>
      </c>
      <c r="D70" s="1">
        <f t="shared" si="0"/>
        <v>425404.27969885943</v>
      </c>
      <c r="E70" s="1">
        <f t="shared" si="4"/>
        <v>25524.256781931566</v>
      </c>
      <c r="F70" s="1">
        <f t="shared" si="3"/>
        <v>450928.53648079099</v>
      </c>
    </row>
    <row r="71" spans="1:6" x14ac:dyDescent="0.2">
      <c r="A71" s="13">
        <v>64</v>
      </c>
      <c r="B71" s="1">
        <f t="shared" si="2"/>
        <v>450928.53648079099</v>
      </c>
      <c r="C71" s="1">
        <v>0</v>
      </c>
      <c r="D71" s="1">
        <f t="shared" si="0"/>
        <v>450928.53648079099</v>
      </c>
      <c r="E71" s="1">
        <f t="shared" si="4"/>
        <v>27055.712188847458</v>
      </c>
      <c r="F71" s="1">
        <f t="shared" si="3"/>
        <v>477984.24866963847</v>
      </c>
    </row>
    <row r="72" spans="1:6" s="4" customFormat="1" x14ac:dyDescent="0.2">
      <c r="A72" s="14">
        <v>65</v>
      </c>
      <c r="B72" s="5">
        <f t="shared" si="2"/>
        <v>477984.24866963847</v>
      </c>
      <c r="C72" s="5">
        <v>0</v>
      </c>
      <c r="D72" s="5">
        <f t="shared" ref="D72" si="5">B72+C72</f>
        <v>477984.24866963847</v>
      </c>
      <c r="E72" s="5">
        <f t="shared" ref="E72:E103" si="6">D72*$E$6</f>
        <v>28679.054920178307</v>
      </c>
      <c r="F72" s="5">
        <f t="shared" si="3"/>
        <v>506663.30358981679</v>
      </c>
    </row>
  </sheetData>
  <pageMargins left="0.7" right="0.7" top="0.75" bottom="0.75" header="0.3" footer="0.3"/>
  <pageSetup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DDC8-C362-054E-B888-9DC33FA528DF}">
  <sheetPr>
    <pageSetUpPr fitToPage="1"/>
  </sheetPr>
  <dimension ref="A1:F72"/>
  <sheetViews>
    <sheetView zoomScale="150" zoomScaleNormal="150" workbookViewId="0">
      <selection activeCell="A8" sqref="A8:XFD8"/>
    </sheetView>
  </sheetViews>
  <sheetFormatPr baseColWidth="10" defaultRowHeight="16" x14ac:dyDescent="0.2"/>
  <cols>
    <col min="1" max="1" width="10.83203125" style="13"/>
    <col min="2" max="2" width="10.33203125" style="1" bestFit="1" customWidth="1"/>
    <col min="3" max="3" width="12.1640625" style="1" customWidth="1"/>
    <col min="4" max="4" width="18.1640625" style="1" customWidth="1"/>
    <col min="5" max="5" width="10.83203125" style="1"/>
    <col min="6" max="6" width="15.6640625" style="1" customWidth="1"/>
  </cols>
  <sheetData>
    <row r="1" spans="1:6" ht="27" x14ac:dyDescent="0.35">
      <c r="A1" s="15" t="s">
        <v>12</v>
      </c>
    </row>
    <row r="2" spans="1:6" ht="27" x14ac:dyDescent="0.35">
      <c r="A2" s="16" t="s">
        <v>16</v>
      </c>
    </row>
    <row r="3" spans="1:6" ht="24" x14ac:dyDescent="0.3">
      <c r="A3" s="20" t="s">
        <v>26</v>
      </c>
      <c r="B3" s="9"/>
      <c r="C3" s="9"/>
      <c r="D3" s="9"/>
    </row>
    <row r="4" spans="1:6" ht="24" x14ac:dyDescent="0.3">
      <c r="A4" s="20" t="s">
        <v>13</v>
      </c>
      <c r="B4" s="9"/>
      <c r="C4" s="9"/>
      <c r="D4" s="9"/>
      <c r="E4" s="12"/>
      <c r="F4" s="9"/>
    </row>
    <row r="5" spans="1:6" ht="24" x14ac:dyDescent="0.3">
      <c r="A5" s="20" t="s">
        <v>25</v>
      </c>
      <c r="B5" s="9"/>
      <c r="C5" s="9"/>
      <c r="D5" s="9"/>
      <c r="E5" s="12"/>
      <c r="F5" s="9"/>
    </row>
    <row r="6" spans="1:6" ht="24" x14ac:dyDescent="0.3">
      <c r="A6" s="17" t="s">
        <v>27</v>
      </c>
      <c r="B6" s="9"/>
      <c r="C6" s="9"/>
      <c r="D6" s="9"/>
      <c r="E6" s="10">
        <v>0.08</v>
      </c>
      <c r="F6" s="11" t="s">
        <v>1</v>
      </c>
    </row>
    <row r="7" spans="1:6" s="19" customFormat="1" ht="51" x14ac:dyDescent="0.2">
      <c r="A7" s="18" t="s">
        <v>0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</row>
    <row r="8" spans="1:6" x14ac:dyDescent="0.2">
      <c r="A8" s="13">
        <v>1</v>
      </c>
      <c r="B8" s="1">
        <v>0</v>
      </c>
      <c r="C8" s="1">
        <v>1000</v>
      </c>
      <c r="D8" s="1">
        <f t="shared" ref="D8:D71" si="0">B8+C8</f>
        <v>1000</v>
      </c>
      <c r="E8" s="1">
        <f t="shared" ref="E8:E39" si="1">D8*$E$6</f>
        <v>80</v>
      </c>
      <c r="F8" s="1">
        <f>D8+E8</f>
        <v>1080</v>
      </c>
    </row>
    <row r="9" spans="1:6" x14ac:dyDescent="0.2">
      <c r="A9" s="13">
        <v>2</v>
      </c>
      <c r="B9" s="1">
        <f t="shared" ref="B9:B72" si="2">F8</f>
        <v>1080</v>
      </c>
      <c r="C9" s="1">
        <v>1000</v>
      </c>
      <c r="D9" s="1">
        <f t="shared" si="0"/>
        <v>2080</v>
      </c>
      <c r="E9" s="1">
        <f t="shared" si="1"/>
        <v>166.4</v>
      </c>
      <c r="F9" s="1">
        <f t="shared" ref="F9:F72" si="3">D9+E9</f>
        <v>2246.4</v>
      </c>
    </row>
    <row r="10" spans="1:6" x14ac:dyDescent="0.2">
      <c r="A10" s="13">
        <v>3</v>
      </c>
      <c r="B10" s="1">
        <f t="shared" si="2"/>
        <v>2246.4</v>
      </c>
      <c r="C10" s="1">
        <v>1000</v>
      </c>
      <c r="D10" s="1">
        <f t="shared" si="0"/>
        <v>3246.4</v>
      </c>
      <c r="E10" s="1">
        <f t="shared" si="1"/>
        <v>259.71199999999999</v>
      </c>
      <c r="F10" s="1">
        <f t="shared" si="3"/>
        <v>3506.1120000000001</v>
      </c>
    </row>
    <row r="11" spans="1:6" x14ac:dyDescent="0.2">
      <c r="A11" s="13">
        <v>4</v>
      </c>
      <c r="B11" s="1">
        <f t="shared" si="2"/>
        <v>3506.1120000000001</v>
      </c>
      <c r="C11" s="1">
        <v>1000</v>
      </c>
      <c r="D11" s="1">
        <f t="shared" si="0"/>
        <v>4506.1120000000001</v>
      </c>
      <c r="E11" s="1">
        <f t="shared" si="1"/>
        <v>360.48896000000002</v>
      </c>
      <c r="F11" s="1">
        <f t="shared" si="3"/>
        <v>4866.6009599999998</v>
      </c>
    </row>
    <row r="12" spans="1:6" x14ac:dyDescent="0.2">
      <c r="A12" s="13">
        <v>5</v>
      </c>
      <c r="B12" s="1">
        <f t="shared" si="2"/>
        <v>4866.6009599999998</v>
      </c>
      <c r="C12" s="1">
        <v>1000</v>
      </c>
      <c r="D12" s="1">
        <f t="shared" si="0"/>
        <v>5866.6009599999998</v>
      </c>
      <c r="E12" s="1">
        <f t="shared" si="1"/>
        <v>469.32807679999996</v>
      </c>
      <c r="F12" s="1">
        <f t="shared" si="3"/>
        <v>6335.9290368000002</v>
      </c>
    </row>
    <row r="13" spans="1:6" x14ac:dyDescent="0.2">
      <c r="A13" s="13">
        <v>6</v>
      </c>
      <c r="B13" s="1">
        <f t="shared" si="2"/>
        <v>6335.9290368000002</v>
      </c>
      <c r="C13" s="1">
        <v>1000</v>
      </c>
      <c r="D13" s="1">
        <f t="shared" si="0"/>
        <v>7335.9290368000002</v>
      </c>
      <c r="E13" s="1">
        <f t="shared" si="1"/>
        <v>586.87432294400003</v>
      </c>
      <c r="F13" s="1">
        <f t="shared" si="3"/>
        <v>7922.8033597439999</v>
      </c>
    </row>
    <row r="14" spans="1:6" x14ac:dyDescent="0.2">
      <c r="A14" s="13">
        <v>7</v>
      </c>
      <c r="B14" s="1">
        <f t="shared" si="2"/>
        <v>7922.8033597439999</v>
      </c>
      <c r="C14" s="1">
        <v>1000</v>
      </c>
      <c r="D14" s="1">
        <f t="shared" si="0"/>
        <v>8922.8033597440008</v>
      </c>
      <c r="E14" s="1">
        <f t="shared" si="1"/>
        <v>713.82426877952003</v>
      </c>
      <c r="F14" s="1">
        <f t="shared" si="3"/>
        <v>9636.6276285235217</v>
      </c>
    </row>
    <row r="15" spans="1:6" x14ac:dyDescent="0.2">
      <c r="A15" s="13">
        <v>8</v>
      </c>
      <c r="B15" s="1">
        <f t="shared" si="2"/>
        <v>9636.6276285235217</v>
      </c>
      <c r="C15" s="1">
        <v>1000</v>
      </c>
      <c r="D15" s="1">
        <f t="shared" si="0"/>
        <v>10636.627628523522</v>
      </c>
      <c r="E15" s="1">
        <f t="shared" si="1"/>
        <v>850.93021028188173</v>
      </c>
      <c r="F15" s="1">
        <f t="shared" si="3"/>
        <v>11487.557838805404</v>
      </c>
    </row>
    <row r="16" spans="1:6" x14ac:dyDescent="0.2">
      <c r="A16" s="13">
        <v>9</v>
      </c>
      <c r="B16" s="1">
        <f t="shared" si="2"/>
        <v>11487.557838805404</v>
      </c>
      <c r="C16" s="1">
        <v>1000</v>
      </c>
      <c r="D16" s="1">
        <f t="shared" si="0"/>
        <v>12487.557838805404</v>
      </c>
      <c r="E16" s="1">
        <f t="shared" si="1"/>
        <v>999.0046271044323</v>
      </c>
      <c r="F16" s="1">
        <f t="shared" si="3"/>
        <v>13486.562465909836</v>
      </c>
    </row>
    <row r="17" spans="1:6" x14ac:dyDescent="0.2">
      <c r="A17" s="13">
        <v>10</v>
      </c>
      <c r="B17" s="1">
        <f t="shared" si="2"/>
        <v>13486.562465909836</v>
      </c>
      <c r="C17" s="1">
        <v>1000</v>
      </c>
      <c r="D17" s="1">
        <f t="shared" si="0"/>
        <v>14486.562465909836</v>
      </c>
      <c r="E17" s="1">
        <f t="shared" si="1"/>
        <v>1158.9249972727869</v>
      </c>
      <c r="F17" s="1">
        <f t="shared" si="3"/>
        <v>15645.487463182622</v>
      </c>
    </row>
    <row r="18" spans="1:6" x14ac:dyDescent="0.2">
      <c r="A18" s="13">
        <v>11</v>
      </c>
      <c r="B18" s="1">
        <f t="shared" si="2"/>
        <v>15645.487463182622</v>
      </c>
      <c r="C18" s="1">
        <v>1000</v>
      </c>
      <c r="D18" s="1">
        <f t="shared" si="0"/>
        <v>16645.487463182624</v>
      </c>
      <c r="E18" s="1">
        <f t="shared" si="1"/>
        <v>1331.6389970546099</v>
      </c>
      <c r="F18" s="1">
        <f t="shared" si="3"/>
        <v>17977.126460237236</v>
      </c>
    </row>
    <row r="19" spans="1:6" x14ac:dyDescent="0.2">
      <c r="A19" s="13">
        <v>12</v>
      </c>
      <c r="B19" s="1">
        <f t="shared" si="2"/>
        <v>17977.126460237236</v>
      </c>
      <c r="C19" s="1">
        <v>1000</v>
      </c>
      <c r="D19" s="1">
        <f t="shared" si="0"/>
        <v>18977.126460237236</v>
      </c>
      <c r="E19" s="1">
        <f t="shared" si="1"/>
        <v>1518.1701168189788</v>
      </c>
      <c r="F19" s="1">
        <f t="shared" si="3"/>
        <v>20495.296577056215</v>
      </c>
    </row>
    <row r="20" spans="1:6" x14ac:dyDescent="0.2">
      <c r="A20" s="13">
        <v>13</v>
      </c>
      <c r="B20" s="1">
        <f t="shared" si="2"/>
        <v>20495.296577056215</v>
      </c>
      <c r="C20" s="1">
        <v>1000</v>
      </c>
      <c r="D20" s="1">
        <f t="shared" si="0"/>
        <v>21495.296577056215</v>
      </c>
      <c r="E20" s="1">
        <f t="shared" si="1"/>
        <v>1719.6237261644972</v>
      </c>
      <c r="F20" s="1">
        <f t="shared" si="3"/>
        <v>23214.920303220712</v>
      </c>
    </row>
    <row r="21" spans="1:6" x14ac:dyDescent="0.2">
      <c r="A21" s="13">
        <v>14</v>
      </c>
      <c r="B21" s="1">
        <f t="shared" si="2"/>
        <v>23214.920303220712</v>
      </c>
      <c r="C21" s="1">
        <v>1000</v>
      </c>
      <c r="D21" s="1">
        <f t="shared" si="0"/>
        <v>24214.920303220712</v>
      </c>
      <c r="E21" s="1">
        <f t="shared" si="1"/>
        <v>1937.1936242576569</v>
      </c>
      <c r="F21" s="1">
        <f t="shared" si="3"/>
        <v>26152.113927478367</v>
      </c>
    </row>
    <row r="22" spans="1:6" x14ac:dyDescent="0.2">
      <c r="A22" s="13">
        <v>15</v>
      </c>
      <c r="B22" s="1">
        <f t="shared" si="2"/>
        <v>26152.113927478367</v>
      </c>
      <c r="C22" s="1">
        <v>1000</v>
      </c>
      <c r="D22" s="1">
        <f t="shared" si="0"/>
        <v>27152.113927478367</v>
      </c>
      <c r="E22" s="1">
        <f t="shared" si="1"/>
        <v>2172.1691141982692</v>
      </c>
      <c r="F22" s="1">
        <f t="shared" si="3"/>
        <v>29324.283041676637</v>
      </c>
    </row>
    <row r="23" spans="1:6" x14ac:dyDescent="0.2">
      <c r="A23" s="13">
        <v>16</v>
      </c>
      <c r="B23" s="1">
        <f t="shared" si="2"/>
        <v>29324.283041676637</v>
      </c>
      <c r="C23" s="1">
        <v>1000</v>
      </c>
      <c r="D23" s="1">
        <f t="shared" si="0"/>
        <v>30324.283041676637</v>
      </c>
      <c r="E23" s="1">
        <f t="shared" si="1"/>
        <v>2425.9426433341309</v>
      </c>
      <c r="F23" s="1">
        <f t="shared" si="3"/>
        <v>32750.22568501077</v>
      </c>
    </row>
    <row r="24" spans="1:6" x14ac:dyDescent="0.2">
      <c r="A24" s="13">
        <v>17</v>
      </c>
      <c r="B24" s="1">
        <f t="shared" si="2"/>
        <v>32750.22568501077</v>
      </c>
      <c r="C24" s="1">
        <v>1000</v>
      </c>
      <c r="D24" s="1">
        <f t="shared" si="0"/>
        <v>33750.225685010766</v>
      </c>
      <c r="E24" s="1">
        <f t="shared" si="1"/>
        <v>2700.0180548008611</v>
      </c>
      <c r="F24" s="1">
        <f t="shared" si="3"/>
        <v>36450.243739811631</v>
      </c>
    </row>
    <row r="25" spans="1:6" s="4" customFormat="1" x14ac:dyDescent="0.2">
      <c r="A25" s="14">
        <v>18</v>
      </c>
      <c r="B25" s="5">
        <f t="shared" si="2"/>
        <v>36450.243739811631</v>
      </c>
      <c r="C25" s="5">
        <v>1000</v>
      </c>
      <c r="D25" s="5">
        <f t="shared" si="0"/>
        <v>37450.243739811631</v>
      </c>
      <c r="E25" s="1">
        <f t="shared" si="1"/>
        <v>2996.0194991849307</v>
      </c>
      <c r="F25" s="5">
        <f t="shared" si="3"/>
        <v>40446.263238996558</v>
      </c>
    </row>
    <row r="26" spans="1:6" x14ac:dyDescent="0.2">
      <c r="A26" s="13">
        <v>19</v>
      </c>
      <c r="B26" s="1">
        <f t="shared" si="2"/>
        <v>40446.263238996558</v>
      </c>
      <c r="C26" s="1">
        <v>0</v>
      </c>
      <c r="D26" s="1">
        <f t="shared" si="0"/>
        <v>40446.263238996558</v>
      </c>
      <c r="E26" s="1">
        <f t="shared" si="1"/>
        <v>3235.701059119725</v>
      </c>
      <c r="F26" s="1">
        <f t="shared" si="3"/>
        <v>43681.964298116283</v>
      </c>
    </row>
    <row r="27" spans="1:6" x14ac:dyDescent="0.2">
      <c r="A27" s="13">
        <v>20</v>
      </c>
      <c r="B27" s="1">
        <f t="shared" si="2"/>
        <v>43681.964298116283</v>
      </c>
      <c r="C27" s="1">
        <v>0</v>
      </c>
      <c r="D27" s="1">
        <f t="shared" si="0"/>
        <v>43681.964298116283</v>
      </c>
      <c r="E27" s="1">
        <f t="shared" si="1"/>
        <v>3494.5571438493025</v>
      </c>
      <c r="F27" s="1">
        <f t="shared" si="3"/>
        <v>47176.521441965582</v>
      </c>
    </row>
    <row r="28" spans="1:6" x14ac:dyDescent="0.2">
      <c r="A28" s="13">
        <v>21</v>
      </c>
      <c r="B28" s="1">
        <f t="shared" si="2"/>
        <v>47176.521441965582</v>
      </c>
      <c r="C28" s="1">
        <v>0</v>
      </c>
      <c r="D28" s="1">
        <f t="shared" si="0"/>
        <v>47176.521441965582</v>
      </c>
      <c r="E28" s="1">
        <f t="shared" si="1"/>
        <v>3774.1217153572466</v>
      </c>
      <c r="F28" s="1">
        <f t="shared" si="3"/>
        <v>50950.643157322826</v>
      </c>
    </row>
    <row r="29" spans="1:6" x14ac:dyDescent="0.2">
      <c r="A29" s="13">
        <v>22</v>
      </c>
      <c r="B29" s="1">
        <f t="shared" si="2"/>
        <v>50950.643157322826</v>
      </c>
      <c r="C29" s="1">
        <v>0</v>
      </c>
      <c r="D29" s="1">
        <f t="shared" si="0"/>
        <v>50950.643157322826</v>
      </c>
      <c r="E29" s="1">
        <f t="shared" si="1"/>
        <v>4076.0514525858262</v>
      </c>
      <c r="F29" s="1">
        <f t="shared" si="3"/>
        <v>55026.694609908649</v>
      </c>
    </row>
    <row r="30" spans="1:6" x14ac:dyDescent="0.2">
      <c r="A30" s="13">
        <v>23</v>
      </c>
      <c r="B30" s="1">
        <f t="shared" si="2"/>
        <v>55026.694609908649</v>
      </c>
      <c r="C30" s="1">
        <v>0</v>
      </c>
      <c r="D30" s="1">
        <f t="shared" si="0"/>
        <v>55026.694609908649</v>
      </c>
      <c r="E30" s="1">
        <f t="shared" si="1"/>
        <v>4402.1355687926916</v>
      </c>
      <c r="F30" s="1">
        <f t="shared" si="3"/>
        <v>59428.830178701341</v>
      </c>
    </row>
    <row r="31" spans="1:6" x14ac:dyDescent="0.2">
      <c r="A31" s="13">
        <v>24</v>
      </c>
      <c r="B31" s="1">
        <f t="shared" si="2"/>
        <v>59428.830178701341</v>
      </c>
      <c r="C31" s="1">
        <v>0</v>
      </c>
      <c r="D31" s="1">
        <f t="shared" si="0"/>
        <v>59428.830178701341</v>
      </c>
      <c r="E31" s="1">
        <f t="shared" si="1"/>
        <v>4754.3064142961075</v>
      </c>
      <c r="F31" s="1">
        <f t="shared" si="3"/>
        <v>64183.136592997449</v>
      </c>
    </row>
    <row r="32" spans="1:6" x14ac:dyDescent="0.2">
      <c r="A32" s="13">
        <v>25</v>
      </c>
      <c r="B32" s="1">
        <f t="shared" si="2"/>
        <v>64183.136592997449</v>
      </c>
      <c r="C32" s="1">
        <v>0</v>
      </c>
      <c r="D32" s="1">
        <f t="shared" si="0"/>
        <v>64183.136592997449</v>
      </c>
      <c r="E32" s="1">
        <f t="shared" si="1"/>
        <v>5134.6509274397959</v>
      </c>
      <c r="F32" s="1">
        <f t="shared" si="3"/>
        <v>69317.787520437239</v>
      </c>
    </row>
    <row r="33" spans="1:6" x14ac:dyDescent="0.2">
      <c r="A33" s="13">
        <v>26</v>
      </c>
      <c r="B33" s="1">
        <f t="shared" si="2"/>
        <v>69317.787520437239</v>
      </c>
      <c r="C33" s="1">
        <v>0</v>
      </c>
      <c r="D33" s="1">
        <f t="shared" si="0"/>
        <v>69317.787520437239</v>
      </c>
      <c r="E33" s="1">
        <f t="shared" si="1"/>
        <v>5545.4230016349793</v>
      </c>
      <c r="F33" s="1">
        <f t="shared" si="3"/>
        <v>74863.210522072215</v>
      </c>
    </row>
    <row r="34" spans="1:6" x14ac:dyDescent="0.2">
      <c r="A34" s="13">
        <v>27</v>
      </c>
      <c r="B34" s="1">
        <f t="shared" si="2"/>
        <v>74863.210522072215</v>
      </c>
      <c r="C34" s="1">
        <v>0</v>
      </c>
      <c r="D34" s="1">
        <f t="shared" si="0"/>
        <v>74863.210522072215</v>
      </c>
      <c r="E34" s="1">
        <f t="shared" si="1"/>
        <v>5989.0568417657769</v>
      </c>
      <c r="F34" s="1">
        <f t="shared" si="3"/>
        <v>80852.267363837993</v>
      </c>
    </row>
    <row r="35" spans="1:6" x14ac:dyDescent="0.2">
      <c r="A35" s="13">
        <v>28</v>
      </c>
      <c r="B35" s="1">
        <f t="shared" si="2"/>
        <v>80852.267363837993</v>
      </c>
      <c r="C35" s="1">
        <v>0</v>
      </c>
      <c r="D35" s="1">
        <f t="shared" si="0"/>
        <v>80852.267363837993</v>
      </c>
      <c r="E35" s="1">
        <f t="shared" si="1"/>
        <v>6468.1813891070396</v>
      </c>
      <c r="F35" s="1">
        <f t="shared" si="3"/>
        <v>87320.448752945027</v>
      </c>
    </row>
    <row r="36" spans="1:6" x14ac:dyDescent="0.2">
      <c r="A36" s="13">
        <v>29</v>
      </c>
      <c r="B36" s="1">
        <f t="shared" si="2"/>
        <v>87320.448752945027</v>
      </c>
      <c r="C36" s="1">
        <v>0</v>
      </c>
      <c r="D36" s="1">
        <f t="shared" si="0"/>
        <v>87320.448752945027</v>
      </c>
      <c r="E36" s="1">
        <f t="shared" si="1"/>
        <v>6985.6359002356021</v>
      </c>
      <c r="F36" s="1">
        <f t="shared" si="3"/>
        <v>94306.084653180631</v>
      </c>
    </row>
    <row r="37" spans="1:6" s="4" customFormat="1" x14ac:dyDescent="0.2">
      <c r="A37" s="14">
        <v>30</v>
      </c>
      <c r="B37" s="5">
        <f t="shared" si="2"/>
        <v>94306.084653180631</v>
      </c>
      <c r="C37" s="5">
        <v>0</v>
      </c>
      <c r="D37" s="5">
        <f t="shared" si="0"/>
        <v>94306.084653180631</v>
      </c>
      <c r="E37" s="5">
        <f t="shared" si="1"/>
        <v>7544.4867722544504</v>
      </c>
      <c r="F37" s="5">
        <f t="shared" si="3"/>
        <v>101850.57142543508</v>
      </c>
    </row>
    <row r="38" spans="1:6" x14ac:dyDescent="0.2">
      <c r="A38" s="13">
        <v>31</v>
      </c>
      <c r="B38" s="1">
        <f t="shared" si="2"/>
        <v>101850.57142543508</v>
      </c>
      <c r="C38" s="1">
        <v>0</v>
      </c>
      <c r="D38" s="1">
        <f t="shared" si="0"/>
        <v>101850.57142543508</v>
      </c>
      <c r="E38" s="1">
        <f t="shared" si="1"/>
        <v>8148.0457140348062</v>
      </c>
      <c r="F38" s="1">
        <f t="shared" si="3"/>
        <v>109998.61713946988</v>
      </c>
    </row>
    <row r="39" spans="1:6" x14ac:dyDescent="0.2">
      <c r="A39" s="13">
        <v>32</v>
      </c>
      <c r="B39" s="1">
        <f t="shared" si="2"/>
        <v>109998.61713946988</v>
      </c>
      <c r="C39" s="1">
        <v>0</v>
      </c>
      <c r="D39" s="1">
        <f t="shared" si="0"/>
        <v>109998.61713946988</v>
      </c>
      <c r="E39" s="1">
        <f t="shared" si="1"/>
        <v>8799.8893711575911</v>
      </c>
      <c r="F39" s="1">
        <f t="shared" si="3"/>
        <v>118798.50651062747</v>
      </c>
    </row>
    <row r="40" spans="1:6" x14ac:dyDescent="0.2">
      <c r="A40" s="13">
        <v>33</v>
      </c>
      <c r="B40" s="1">
        <f t="shared" si="2"/>
        <v>118798.50651062747</v>
      </c>
      <c r="C40" s="1">
        <v>0</v>
      </c>
      <c r="D40" s="1">
        <f t="shared" si="0"/>
        <v>118798.50651062747</v>
      </c>
      <c r="E40" s="1">
        <f t="shared" ref="E40:E71" si="4">D40*$E$6</f>
        <v>9503.8805208501981</v>
      </c>
      <c r="F40" s="1">
        <f t="shared" si="3"/>
        <v>128302.38703147767</v>
      </c>
    </row>
    <row r="41" spans="1:6" x14ac:dyDescent="0.2">
      <c r="A41" s="13">
        <v>34</v>
      </c>
      <c r="B41" s="1">
        <f t="shared" si="2"/>
        <v>128302.38703147767</v>
      </c>
      <c r="C41" s="1">
        <v>0</v>
      </c>
      <c r="D41" s="1">
        <f t="shared" si="0"/>
        <v>128302.38703147767</v>
      </c>
      <c r="E41" s="1">
        <f t="shared" si="4"/>
        <v>10264.190962518214</v>
      </c>
      <c r="F41" s="1">
        <f t="shared" si="3"/>
        <v>138566.57799399589</v>
      </c>
    </row>
    <row r="42" spans="1:6" x14ac:dyDescent="0.2">
      <c r="A42" s="13">
        <v>35</v>
      </c>
      <c r="B42" s="1">
        <f t="shared" si="2"/>
        <v>138566.57799399589</v>
      </c>
      <c r="C42" s="1">
        <v>0</v>
      </c>
      <c r="D42" s="1">
        <f t="shared" si="0"/>
        <v>138566.57799399589</v>
      </c>
      <c r="E42" s="1">
        <f t="shared" si="4"/>
        <v>11085.326239519671</v>
      </c>
      <c r="F42" s="1">
        <f t="shared" si="3"/>
        <v>149651.90423351555</v>
      </c>
    </row>
    <row r="43" spans="1:6" x14ac:dyDescent="0.2">
      <c r="A43" s="13">
        <v>36</v>
      </c>
      <c r="B43" s="1">
        <f t="shared" si="2"/>
        <v>149651.90423351555</v>
      </c>
      <c r="C43" s="1">
        <v>0</v>
      </c>
      <c r="D43" s="1">
        <f t="shared" si="0"/>
        <v>149651.90423351555</v>
      </c>
      <c r="E43" s="1">
        <f t="shared" si="4"/>
        <v>11972.152338681244</v>
      </c>
      <c r="F43" s="1">
        <f t="shared" si="3"/>
        <v>161624.0565721968</v>
      </c>
    </row>
    <row r="44" spans="1:6" x14ac:dyDescent="0.2">
      <c r="A44" s="13">
        <v>37</v>
      </c>
      <c r="B44" s="1">
        <f t="shared" si="2"/>
        <v>161624.0565721968</v>
      </c>
      <c r="C44" s="1">
        <v>0</v>
      </c>
      <c r="D44" s="1">
        <f t="shared" si="0"/>
        <v>161624.0565721968</v>
      </c>
      <c r="E44" s="1">
        <f t="shared" si="4"/>
        <v>12929.924525775745</v>
      </c>
      <c r="F44" s="1">
        <f t="shared" si="3"/>
        <v>174553.98109797254</v>
      </c>
    </row>
    <row r="45" spans="1:6" x14ac:dyDescent="0.2">
      <c r="A45" s="13">
        <v>38</v>
      </c>
      <c r="B45" s="1">
        <f t="shared" si="2"/>
        <v>174553.98109797254</v>
      </c>
      <c r="C45" s="1">
        <v>0</v>
      </c>
      <c r="D45" s="1">
        <f t="shared" si="0"/>
        <v>174553.98109797254</v>
      </c>
      <c r="E45" s="1">
        <f t="shared" si="4"/>
        <v>13964.318487837803</v>
      </c>
      <c r="F45" s="1">
        <f t="shared" si="3"/>
        <v>188518.29958581034</v>
      </c>
    </row>
    <row r="46" spans="1:6" x14ac:dyDescent="0.2">
      <c r="A46" s="13">
        <v>39</v>
      </c>
      <c r="B46" s="1">
        <f t="shared" si="2"/>
        <v>188518.29958581034</v>
      </c>
      <c r="C46" s="1">
        <v>0</v>
      </c>
      <c r="D46" s="1">
        <f t="shared" si="0"/>
        <v>188518.29958581034</v>
      </c>
      <c r="E46" s="1">
        <f t="shared" si="4"/>
        <v>15081.463966864827</v>
      </c>
      <c r="F46" s="1">
        <f t="shared" si="3"/>
        <v>203599.76355267517</v>
      </c>
    </row>
    <row r="47" spans="1:6" x14ac:dyDescent="0.2">
      <c r="A47" s="13">
        <v>40</v>
      </c>
      <c r="B47" s="1">
        <f t="shared" si="2"/>
        <v>203599.76355267517</v>
      </c>
      <c r="C47" s="1">
        <v>0</v>
      </c>
      <c r="D47" s="1">
        <f t="shared" si="0"/>
        <v>203599.76355267517</v>
      </c>
      <c r="E47" s="1">
        <f t="shared" si="4"/>
        <v>16287.981084214014</v>
      </c>
      <c r="F47" s="1">
        <f t="shared" si="3"/>
        <v>219887.7446368892</v>
      </c>
    </row>
    <row r="48" spans="1:6" x14ac:dyDescent="0.2">
      <c r="A48" s="13">
        <v>41</v>
      </c>
      <c r="B48" s="1">
        <f t="shared" si="2"/>
        <v>219887.7446368892</v>
      </c>
      <c r="C48" s="1">
        <v>0</v>
      </c>
      <c r="D48" s="1">
        <f t="shared" si="0"/>
        <v>219887.7446368892</v>
      </c>
      <c r="E48" s="1">
        <f t="shared" si="4"/>
        <v>17591.019570951135</v>
      </c>
      <c r="F48" s="1">
        <f t="shared" si="3"/>
        <v>237478.76420784034</v>
      </c>
    </row>
    <row r="49" spans="1:6" x14ac:dyDescent="0.2">
      <c r="A49" s="13">
        <v>42</v>
      </c>
      <c r="B49" s="1">
        <f t="shared" si="2"/>
        <v>237478.76420784034</v>
      </c>
      <c r="C49" s="1">
        <v>0</v>
      </c>
      <c r="D49" s="1">
        <f t="shared" si="0"/>
        <v>237478.76420784034</v>
      </c>
      <c r="E49" s="1">
        <f t="shared" si="4"/>
        <v>18998.301136627229</v>
      </c>
      <c r="F49" s="1">
        <f t="shared" si="3"/>
        <v>256477.06534446758</v>
      </c>
    </row>
    <row r="50" spans="1:6" x14ac:dyDescent="0.2">
      <c r="A50" s="13">
        <v>43</v>
      </c>
      <c r="B50" s="1">
        <f t="shared" si="2"/>
        <v>256477.06534446758</v>
      </c>
      <c r="C50" s="1">
        <v>0</v>
      </c>
      <c r="D50" s="1">
        <f t="shared" si="0"/>
        <v>256477.06534446758</v>
      </c>
      <c r="E50" s="1">
        <f t="shared" si="4"/>
        <v>20518.165227557409</v>
      </c>
      <c r="F50" s="1">
        <f t="shared" si="3"/>
        <v>276995.230572025</v>
      </c>
    </row>
    <row r="51" spans="1:6" x14ac:dyDescent="0.2">
      <c r="A51" s="13">
        <v>44</v>
      </c>
      <c r="B51" s="1">
        <f t="shared" si="2"/>
        <v>276995.230572025</v>
      </c>
      <c r="C51" s="1">
        <v>0</v>
      </c>
      <c r="D51" s="1">
        <f t="shared" si="0"/>
        <v>276995.230572025</v>
      </c>
      <c r="E51" s="1">
        <f t="shared" si="4"/>
        <v>22159.618445762</v>
      </c>
      <c r="F51" s="1">
        <f t="shared" si="3"/>
        <v>299154.84901778703</v>
      </c>
    </row>
    <row r="52" spans="1:6" x14ac:dyDescent="0.2">
      <c r="A52" s="13">
        <v>45</v>
      </c>
      <c r="B52" s="1">
        <f t="shared" si="2"/>
        <v>299154.84901778703</v>
      </c>
      <c r="C52" s="1">
        <v>0</v>
      </c>
      <c r="D52" s="1">
        <f t="shared" si="0"/>
        <v>299154.84901778703</v>
      </c>
      <c r="E52" s="1">
        <f t="shared" si="4"/>
        <v>23932.387921422964</v>
      </c>
      <c r="F52" s="1">
        <f t="shared" si="3"/>
        <v>323087.23693920998</v>
      </c>
    </row>
    <row r="53" spans="1:6" x14ac:dyDescent="0.2">
      <c r="A53" s="13">
        <v>46</v>
      </c>
      <c r="B53" s="1">
        <f t="shared" si="2"/>
        <v>323087.23693920998</v>
      </c>
      <c r="C53" s="1">
        <v>0</v>
      </c>
      <c r="D53" s="1">
        <f t="shared" si="0"/>
        <v>323087.23693920998</v>
      </c>
      <c r="E53" s="1">
        <f t="shared" si="4"/>
        <v>25846.978955136798</v>
      </c>
      <c r="F53" s="1">
        <f t="shared" si="3"/>
        <v>348934.21589434677</v>
      </c>
    </row>
    <row r="54" spans="1:6" x14ac:dyDescent="0.2">
      <c r="A54" s="13">
        <v>47</v>
      </c>
      <c r="B54" s="1">
        <f t="shared" si="2"/>
        <v>348934.21589434677</v>
      </c>
      <c r="C54" s="1">
        <v>0</v>
      </c>
      <c r="D54" s="1">
        <f t="shared" si="0"/>
        <v>348934.21589434677</v>
      </c>
      <c r="E54" s="1">
        <f t="shared" si="4"/>
        <v>27914.737271547743</v>
      </c>
      <c r="F54" s="1">
        <f t="shared" si="3"/>
        <v>376848.95316589449</v>
      </c>
    </row>
    <row r="55" spans="1:6" x14ac:dyDescent="0.2">
      <c r="A55" s="13">
        <v>48</v>
      </c>
      <c r="B55" s="1">
        <f t="shared" si="2"/>
        <v>376848.95316589449</v>
      </c>
      <c r="C55" s="1">
        <v>0</v>
      </c>
      <c r="D55" s="1">
        <f t="shared" si="0"/>
        <v>376848.95316589449</v>
      </c>
      <c r="E55" s="1">
        <f t="shared" si="4"/>
        <v>30147.91625327156</v>
      </c>
      <c r="F55" s="1">
        <f t="shared" si="3"/>
        <v>406996.86941916606</v>
      </c>
    </row>
    <row r="56" spans="1:6" x14ac:dyDescent="0.2">
      <c r="A56" s="13">
        <v>49</v>
      </c>
      <c r="B56" s="1">
        <f t="shared" si="2"/>
        <v>406996.86941916606</v>
      </c>
      <c r="C56" s="1">
        <v>0</v>
      </c>
      <c r="D56" s="1">
        <f t="shared" si="0"/>
        <v>406996.86941916606</v>
      </c>
      <c r="E56" s="1">
        <f t="shared" si="4"/>
        <v>32559.749553533286</v>
      </c>
      <c r="F56" s="1">
        <f t="shared" si="3"/>
        <v>439556.61897269933</v>
      </c>
    </row>
    <row r="57" spans="1:6" x14ac:dyDescent="0.2">
      <c r="A57" s="13">
        <v>50</v>
      </c>
      <c r="B57" s="1">
        <f t="shared" si="2"/>
        <v>439556.61897269933</v>
      </c>
      <c r="C57" s="1">
        <v>0</v>
      </c>
      <c r="D57" s="1">
        <f t="shared" si="0"/>
        <v>439556.61897269933</v>
      </c>
      <c r="E57" s="1">
        <f t="shared" si="4"/>
        <v>35164.52951781595</v>
      </c>
      <c r="F57" s="1">
        <f t="shared" si="3"/>
        <v>474721.1484905153</v>
      </c>
    </row>
    <row r="58" spans="1:6" x14ac:dyDescent="0.2">
      <c r="A58" s="13">
        <v>51</v>
      </c>
      <c r="B58" s="1">
        <f t="shared" si="2"/>
        <v>474721.1484905153</v>
      </c>
      <c r="C58" s="1">
        <v>0</v>
      </c>
      <c r="D58" s="1">
        <f t="shared" si="0"/>
        <v>474721.1484905153</v>
      </c>
      <c r="E58" s="1">
        <f t="shared" si="4"/>
        <v>37977.691879241225</v>
      </c>
      <c r="F58" s="1">
        <f t="shared" si="3"/>
        <v>512698.84036975651</v>
      </c>
    </row>
    <row r="59" spans="1:6" x14ac:dyDescent="0.2">
      <c r="A59" s="13">
        <v>52</v>
      </c>
      <c r="B59" s="1">
        <f t="shared" si="2"/>
        <v>512698.84036975651</v>
      </c>
      <c r="C59" s="1">
        <v>0</v>
      </c>
      <c r="D59" s="1">
        <f t="shared" si="0"/>
        <v>512698.84036975651</v>
      </c>
      <c r="E59" s="1">
        <f t="shared" si="4"/>
        <v>41015.907229580524</v>
      </c>
      <c r="F59" s="1">
        <f t="shared" si="3"/>
        <v>553714.74759933702</v>
      </c>
    </row>
    <row r="60" spans="1:6" x14ac:dyDescent="0.2">
      <c r="A60" s="13">
        <v>53</v>
      </c>
      <c r="B60" s="1">
        <f t="shared" si="2"/>
        <v>553714.74759933702</v>
      </c>
      <c r="C60" s="1">
        <v>0</v>
      </c>
      <c r="D60" s="1">
        <f t="shared" si="0"/>
        <v>553714.74759933702</v>
      </c>
      <c r="E60" s="1">
        <f t="shared" si="4"/>
        <v>44297.179807946959</v>
      </c>
      <c r="F60" s="1">
        <f t="shared" si="3"/>
        <v>598011.92740728403</v>
      </c>
    </row>
    <row r="61" spans="1:6" x14ac:dyDescent="0.2">
      <c r="A61" s="13">
        <v>54</v>
      </c>
      <c r="B61" s="1">
        <f t="shared" si="2"/>
        <v>598011.92740728403</v>
      </c>
      <c r="C61" s="1">
        <v>0</v>
      </c>
      <c r="D61" s="1">
        <f t="shared" si="0"/>
        <v>598011.92740728403</v>
      </c>
      <c r="E61" s="1">
        <f t="shared" si="4"/>
        <v>47840.954192582722</v>
      </c>
      <c r="F61" s="1">
        <f t="shared" si="3"/>
        <v>645852.88159986679</v>
      </c>
    </row>
    <row r="62" spans="1:6" x14ac:dyDescent="0.2">
      <c r="A62" s="13">
        <v>55</v>
      </c>
      <c r="B62" s="1">
        <f t="shared" si="2"/>
        <v>645852.88159986679</v>
      </c>
      <c r="C62" s="1">
        <v>0</v>
      </c>
      <c r="D62" s="1">
        <f t="shared" si="0"/>
        <v>645852.88159986679</v>
      </c>
      <c r="E62" s="1">
        <f t="shared" si="4"/>
        <v>51668.230527989341</v>
      </c>
      <c r="F62" s="1">
        <f t="shared" si="3"/>
        <v>697521.11212785612</v>
      </c>
    </row>
    <row r="63" spans="1:6" x14ac:dyDescent="0.2">
      <c r="A63" s="13">
        <v>56</v>
      </c>
      <c r="B63" s="1">
        <f t="shared" si="2"/>
        <v>697521.11212785612</v>
      </c>
      <c r="C63" s="1">
        <v>0</v>
      </c>
      <c r="D63" s="1">
        <f t="shared" si="0"/>
        <v>697521.11212785612</v>
      </c>
      <c r="E63" s="1">
        <f t="shared" si="4"/>
        <v>55801.68897022849</v>
      </c>
      <c r="F63" s="1">
        <f t="shared" si="3"/>
        <v>753322.80109808466</v>
      </c>
    </row>
    <row r="64" spans="1:6" x14ac:dyDescent="0.2">
      <c r="A64" s="13">
        <v>57</v>
      </c>
      <c r="B64" s="1">
        <f t="shared" si="2"/>
        <v>753322.80109808466</v>
      </c>
      <c r="C64" s="1">
        <v>0</v>
      </c>
      <c r="D64" s="1">
        <f t="shared" si="0"/>
        <v>753322.80109808466</v>
      </c>
      <c r="E64" s="1">
        <f t="shared" si="4"/>
        <v>60265.824087846777</v>
      </c>
      <c r="F64" s="1">
        <f t="shared" si="3"/>
        <v>813588.62518593145</v>
      </c>
    </row>
    <row r="65" spans="1:6" x14ac:dyDescent="0.2">
      <c r="A65" s="13">
        <v>58</v>
      </c>
      <c r="B65" s="1">
        <f t="shared" si="2"/>
        <v>813588.62518593145</v>
      </c>
      <c r="C65" s="1">
        <v>0</v>
      </c>
      <c r="D65" s="1">
        <f t="shared" si="0"/>
        <v>813588.62518593145</v>
      </c>
      <c r="E65" s="1">
        <f t="shared" si="4"/>
        <v>65087.09001487452</v>
      </c>
      <c r="F65" s="1">
        <f t="shared" si="3"/>
        <v>878675.71520080592</v>
      </c>
    </row>
    <row r="66" spans="1:6" x14ac:dyDescent="0.2">
      <c r="A66" s="13">
        <v>59</v>
      </c>
      <c r="B66" s="1">
        <f t="shared" si="2"/>
        <v>878675.71520080592</v>
      </c>
      <c r="C66" s="1">
        <v>0</v>
      </c>
      <c r="D66" s="1">
        <f t="shared" si="0"/>
        <v>878675.71520080592</v>
      </c>
      <c r="E66" s="1">
        <f t="shared" si="4"/>
        <v>70294.057216064481</v>
      </c>
      <c r="F66" s="1">
        <f t="shared" si="3"/>
        <v>948969.77241687034</v>
      </c>
    </row>
    <row r="67" spans="1:6" x14ac:dyDescent="0.2">
      <c r="A67" s="13">
        <v>60</v>
      </c>
      <c r="B67" s="1">
        <f t="shared" si="2"/>
        <v>948969.77241687034</v>
      </c>
      <c r="C67" s="1">
        <v>0</v>
      </c>
      <c r="D67" s="1">
        <f t="shared" si="0"/>
        <v>948969.77241687034</v>
      </c>
      <c r="E67" s="1">
        <f t="shared" si="4"/>
        <v>75917.581793349629</v>
      </c>
      <c r="F67" s="1">
        <f t="shared" si="3"/>
        <v>1024887.3542102199</v>
      </c>
    </row>
    <row r="68" spans="1:6" x14ac:dyDescent="0.2">
      <c r="A68" s="13">
        <v>61</v>
      </c>
      <c r="B68" s="1">
        <f t="shared" si="2"/>
        <v>1024887.3542102199</v>
      </c>
      <c r="C68" s="1">
        <v>0</v>
      </c>
      <c r="D68" s="1">
        <f t="shared" si="0"/>
        <v>1024887.3542102199</v>
      </c>
      <c r="E68" s="1">
        <f t="shared" si="4"/>
        <v>81990.988336817594</v>
      </c>
      <c r="F68" s="1">
        <f t="shared" si="3"/>
        <v>1106878.3425470376</v>
      </c>
    </row>
    <row r="69" spans="1:6" x14ac:dyDescent="0.2">
      <c r="A69" s="13">
        <v>62</v>
      </c>
      <c r="B69" s="1">
        <f t="shared" si="2"/>
        <v>1106878.3425470376</v>
      </c>
      <c r="C69" s="1">
        <v>0</v>
      </c>
      <c r="D69" s="1">
        <f t="shared" si="0"/>
        <v>1106878.3425470376</v>
      </c>
      <c r="E69" s="1">
        <f t="shared" si="4"/>
        <v>88550.267403763006</v>
      </c>
      <c r="F69" s="1">
        <f t="shared" si="3"/>
        <v>1195428.6099508007</v>
      </c>
    </row>
    <row r="70" spans="1:6" x14ac:dyDescent="0.2">
      <c r="A70" s="13">
        <v>63</v>
      </c>
      <c r="B70" s="1">
        <f t="shared" si="2"/>
        <v>1195428.6099508007</v>
      </c>
      <c r="C70" s="1">
        <v>0</v>
      </c>
      <c r="D70" s="1">
        <f t="shared" si="0"/>
        <v>1195428.6099508007</v>
      </c>
      <c r="E70" s="1">
        <f t="shared" si="4"/>
        <v>95634.288796064051</v>
      </c>
      <c r="F70" s="1">
        <f t="shared" si="3"/>
        <v>1291062.8987468646</v>
      </c>
    </row>
    <row r="71" spans="1:6" x14ac:dyDescent="0.2">
      <c r="A71" s="13">
        <v>64</v>
      </c>
      <c r="B71" s="1">
        <f t="shared" si="2"/>
        <v>1291062.8987468646</v>
      </c>
      <c r="C71" s="1">
        <v>0</v>
      </c>
      <c r="D71" s="1">
        <f t="shared" si="0"/>
        <v>1291062.8987468646</v>
      </c>
      <c r="E71" s="1">
        <f t="shared" si="4"/>
        <v>103285.03189974917</v>
      </c>
      <c r="F71" s="1">
        <f t="shared" si="3"/>
        <v>1394347.9306466137</v>
      </c>
    </row>
    <row r="72" spans="1:6" s="4" customFormat="1" x14ac:dyDescent="0.2">
      <c r="A72" s="14">
        <v>65</v>
      </c>
      <c r="B72" s="5">
        <f t="shared" si="2"/>
        <v>1394347.9306466137</v>
      </c>
      <c r="C72" s="5">
        <v>0</v>
      </c>
      <c r="D72" s="5">
        <f t="shared" ref="D72" si="5">B72+C72</f>
        <v>1394347.9306466137</v>
      </c>
      <c r="E72" s="5">
        <f t="shared" ref="E72:E103" si="6">D72*$E$6</f>
        <v>111547.8344517291</v>
      </c>
      <c r="F72" s="5">
        <f t="shared" si="3"/>
        <v>1505895.7650983429</v>
      </c>
    </row>
  </sheetData>
  <pageMargins left="0.7" right="0.7" top="0.75" bottom="0.75" header="0.3" footer="0.3"/>
  <pageSetup fitToHeight="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4726-E755-C641-A309-10A4317211B2}">
  <dimension ref="A1:F72"/>
  <sheetViews>
    <sheetView workbookViewId="0">
      <selection activeCell="A8" sqref="A8:XFD8"/>
    </sheetView>
  </sheetViews>
  <sheetFormatPr baseColWidth="10" defaultRowHeight="16" x14ac:dyDescent="0.2"/>
  <cols>
    <col min="1" max="1" width="10.83203125" style="13"/>
    <col min="2" max="2" width="10.33203125" style="1" bestFit="1" customWidth="1"/>
    <col min="3" max="3" width="12.1640625" style="1" customWidth="1"/>
    <col min="4" max="4" width="18.1640625" style="1" customWidth="1"/>
    <col min="5" max="5" width="10.83203125" style="1"/>
    <col min="6" max="6" width="15.6640625" style="1" customWidth="1"/>
  </cols>
  <sheetData>
    <row r="1" spans="1:6" ht="27" x14ac:dyDescent="0.35">
      <c r="A1" s="15" t="s">
        <v>12</v>
      </c>
    </row>
    <row r="2" spans="1:6" ht="27" x14ac:dyDescent="0.35">
      <c r="A2" s="16" t="s">
        <v>22</v>
      </c>
    </row>
    <row r="3" spans="1:6" ht="24" x14ac:dyDescent="0.3">
      <c r="A3" s="20" t="s">
        <v>26</v>
      </c>
      <c r="B3" s="9"/>
      <c r="C3" s="9"/>
      <c r="D3" s="9"/>
    </row>
    <row r="4" spans="1:6" ht="24" x14ac:dyDescent="0.3">
      <c r="A4" s="20" t="s">
        <v>13</v>
      </c>
      <c r="B4" s="9"/>
      <c r="C4" s="9"/>
      <c r="D4" s="9"/>
      <c r="E4" s="12"/>
      <c r="F4" s="9"/>
    </row>
    <row r="5" spans="1:6" ht="24" x14ac:dyDescent="0.3">
      <c r="A5" s="20" t="s">
        <v>25</v>
      </c>
      <c r="B5" s="9"/>
      <c r="C5" s="9"/>
      <c r="D5" s="9"/>
      <c r="E5" s="12"/>
      <c r="F5" s="9"/>
    </row>
    <row r="6" spans="1:6" ht="24" x14ac:dyDescent="0.3">
      <c r="A6" s="17" t="s">
        <v>27</v>
      </c>
      <c r="B6" s="9"/>
      <c r="C6" s="9"/>
      <c r="D6" s="9"/>
      <c r="E6" s="10">
        <v>0.1</v>
      </c>
      <c r="F6" s="11" t="s">
        <v>1</v>
      </c>
    </row>
    <row r="7" spans="1:6" s="19" customFormat="1" ht="51" x14ac:dyDescent="0.2">
      <c r="A7" s="18" t="s">
        <v>0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</row>
    <row r="8" spans="1:6" x14ac:dyDescent="0.2">
      <c r="A8" s="13">
        <v>1</v>
      </c>
      <c r="B8" s="1">
        <v>0</v>
      </c>
      <c r="C8" s="1">
        <v>1000</v>
      </c>
      <c r="D8" s="1">
        <f t="shared" ref="D8:D71" si="0">B8+C8</f>
        <v>1000</v>
      </c>
      <c r="E8" s="1">
        <f t="shared" ref="E8:E39" si="1">D8*$E$6</f>
        <v>100</v>
      </c>
      <c r="F8" s="1">
        <f>D8+E8</f>
        <v>1100</v>
      </c>
    </row>
    <row r="9" spans="1:6" x14ac:dyDescent="0.2">
      <c r="A9" s="13">
        <v>2</v>
      </c>
      <c r="B9" s="1">
        <f t="shared" ref="B9:B72" si="2">F8</f>
        <v>1100</v>
      </c>
      <c r="C9" s="1">
        <v>1000</v>
      </c>
      <c r="D9" s="1">
        <f t="shared" si="0"/>
        <v>2100</v>
      </c>
      <c r="E9" s="1">
        <f t="shared" si="1"/>
        <v>210</v>
      </c>
      <c r="F9" s="1">
        <f t="shared" ref="F9:F72" si="3">D9+E9</f>
        <v>2310</v>
      </c>
    </row>
    <row r="10" spans="1:6" x14ac:dyDescent="0.2">
      <c r="A10" s="13">
        <v>3</v>
      </c>
      <c r="B10" s="1">
        <f t="shared" si="2"/>
        <v>2310</v>
      </c>
      <c r="C10" s="1">
        <v>1000</v>
      </c>
      <c r="D10" s="1">
        <f t="shared" si="0"/>
        <v>3310</v>
      </c>
      <c r="E10" s="1">
        <f t="shared" si="1"/>
        <v>331</v>
      </c>
      <c r="F10" s="1">
        <f t="shared" si="3"/>
        <v>3641</v>
      </c>
    </row>
    <row r="11" spans="1:6" x14ac:dyDescent="0.2">
      <c r="A11" s="13">
        <v>4</v>
      </c>
      <c r="B11" s="1">
        <f t="shared" si="2"/>
        <v>3641</v>
      </c>
      <c r="C11" s="1">
        <v>1000</v>
      </c>
      <c r="D11" s="1">
        <f t="shared" si="0"/>
        <v>4641</v>
      </c>
      <c r="E11" s="1">
        <f t="shared" si="1"/>
        <v>464.1</v>
      </c>
      <c r="F11" s="1">
        <f t="shared" si="3"/>
        <v>5105.1000000000004</v>
      </c>
    </row>
    <row r="12" spans="1:6" x14ac:dyDescent="0.2">
      <c r="A12" s="13">
        <v>5</v>
      </c>
      <c r="B12" s="1">
        <f t="shared" si="2"/>
        <v>5105.1000000000004</v>
      </c>
      <c r="C12" s="1">
        <v>1000</v>
      </c>
      <c r="D12" s="1">
        <f t="shared" si="0"/>
        <v>6105.1</v>
      </c>
      <c r="E12" s="1">
        <f t="shared" si="1"/>
        <v>610.5100000000001</v>
      </c>
      <c r="F12" s="1">
        <f t="shared" si="3"/>
        <v>6715.6100000000006</v>
      </c>
    </row>
    <row r="13" spans="1:6" x14ac:dyDescent="0.2">
      <c r="A13" s="13">
        <v>6</v>
      </c>
      <c r="B13" s="1">
        <f t="shared" si="2"/>
        <v>6715.6100000000006</v>
      </c>
      <c r="C13" s="1">
        <v>1000</v>
      </c>
      <c r="D13" s="1">
        <f t="shared" si="0"/>
        <v>7715.6100000000006</v>
      </c>
      <c r="E13" s="1">
        <f t="shared" si="1"/>
        <v>771.56100000000015</v>
      </c>
      <c r="F13" s="1">
        <f t="shared" si="3"/>
        <v>8487.1710000000003</v>
      </c>
    </row>
    <row r="14" spans="1:6" x14ac:dyDescent="0.2">
      <c r="A14" s="13">
        <v>7</v>
      </c>
      <c r="B14" s="1">
        <f t="shared" si="2"/>
        <v>8487.1710000000003</v>
      </c>
      <c r="C14" s="1">
        <v>1000</v>
      </c>
      <c r="D14" s="1">
        <f t="shared" si="0"/>
        <v>9487.1710000000003</v>
      </c>
      <c r="E14" s="1">
        <f t="shared" si="1"/>
        <v>948.71710000000007</v>
      </c>
      <c r="F14" s="1">
        <f t="shared" si="3"/>
        <v>10435.8881</v>
      </c>
    </row>
    <row r="15" spans="1:6" x14ac:dyDescent="0.2">
      <c r="A15" s="13">
        <v>8</v>
      </c>
      <c r="B15" s="1">
        <f t="shared" si="2"/>
        <v>10435.8881</v>
      </c>
      <c r="C15" s="1">
        <v>1000</v>
      </c>
      <c r="D15" s="1">
        <f t="shared" si="0"/>
        <v>11435.8881</v>
      </c>
      <c r="E15" s="1">
        <f t="shared" si="1"/>
        <v>1143.58881</v>
      </c>
      <c r="F15" s="1">
        <f t="shared" si="3"/>
        <v>12579.476909999999</v>
      </c>
    </row>
    <row r="16" spans="1:6" x14ac:dyDescent="0.2">
      <c r="A16" s="13">
        <v>9</v>
      </c>
      <c r="B16" s="1">
        <f t="shared" si="2"/>
        <v>12579.476909999999</v>
      </c>
      <c r="C16" s="1">
        <v>1000</v>
      </c>
      <c r="D16" s="1">
        <f t="shared" si="0"/>
        <v>13579.476909999999</v>
      </c>
      <c r="E16" s="1">
        <f t="shared" si="1"/>
        <v>1357.9476910000001</v>
      </c>
      <c r="F16" s="1">
        <f t="shared" si="3"/>
        <v>14937.424600999999</v>
      </c>
    </row>
    <row r="17" spans="1:6" x14ac:dyDescent="0.2">
      <c r="A17" s="13">
        <v>10</v>
      </c>
      <c r="B17" s="1">
        <f t="shared" si="2"/>
        <v>14937.424600999999</v>
      </c>
      <c r="C17" s="1">
        <v>1000</v>
      </c>
      <c r="D17" s="1">
        <f t="shared" si="0"/>
        <v>15937.424600999999</v>
      </c>
      <c r="E17" s="1">
        <f t="shared" si="1"/>
        <v>1593.7424601</v>
      </c>
      <c r="F17" s="1">
        <f t="shared" si="3"/>
        <v>17531.167061099997</v>
      </c>
    </row>
    <row r="18" spans="1:6" x14ac:dyDescent="0.2">
      <c r="A18" s="13">
        <v>11</v>
      </c>
      <c r="B18" s="1">
        <f t="shared" si="2"/>
        <v>17531.167061099997</v>
      </c>
      <c r="C18" s="1">
        <v>1000</v>
      </c>
      <c r="D18" s="1">
        <f t="shared" si="0"/>
        <v>18531.167061099997</v>
      </c>
      <c r="E18" s="1">
        <f t="shared" si="1"/>
        <v>1853.1167061099998</v>
      </c>
      <c r="F18" s="1">
        <f t="shared" si="3"/>
        <v>20384.283767209996</v>
      </c>
    </row>
    <row r="19" spans="1:6" x14ac:dyDescent="0.2">
      <c r="A19" s="13">
        <v>12</v>
      </c>
      <c r="B19" s="1">
        <f t="shared" si="2"/>
        <v>20384.283767209996</v>
      </c>
      <c r="C19" s="1">
        <v>1000</v>
      </c>
      <c r="D19" s="1">
        <f t="shared" si="0"/>
        <v>21384.283767209996</v>
      </c>
      <c r="E19" s="1">
        <f t="shared" si="1"/>
        <v>2138.4283767209995</v>
      </c>
      <c r="F19" s="1">
        <f t="shared" si="3"/>
        <v>23522.712143930996</v>
      </c>
    </row>
    <row r="20" spans="1:6" x14ac:dyDescent="0.2">
      <c r="A20" s="13">
        <v>13</v>
      </c>
      <c r="B20" s="1">
        <f t="shared" si="2"/>
        <v>23522.712143930996</v>
      </c>
      <c r="C20" s="1">
        <v>1000</v>
      </c>
      <c r="D20" s="1">
        <f t="shared" si="0"/>
        <v>24522.712143930996</v>
      </c>
      <c r="E20" s="1">
        <f t="shared" si="1"/>
        <v>2452.2712143930999</v>
      </c>
      <c r="F20" s="1">
        <f t="shared" si="3"/>
        <v>26974.983358324094</v>
      </c>
    </row>
    <row r="21" spans="1:6" x14ac:dyDescent="0.2">
      <c r="A21" s="13">
        <v>14</v>
      </c>
      <c r="B21" s="1">
        <f t="shared" si="2"/>
        <v>26974.983358324094</v>
      </c>
      <c r="C21" s="1">
        <v>1000</v>
      </c>
      <c r="D21" s="1">
        <f t="shared" si="0"/>
        <v>27974.983358324094</v>
      </c>
      <c r="E21" s="1">
        <f t="shared" si="1"/>
        <v>2797.4983358324098</v>
      </c>
      <c r="F21" s="1">
        <f t="shared" si="3"/>
        <v>30772.481694156504</v>
      </c>
    </row>
    <row r="22" spans="1:6" x14ac:dyDescent="0.2">
      <c r="A22" s="13">
        <v>15</v>
      </c>
      <c r="B22" s="1">
        <f t="shared" si="2"/>
        <v>30772.481694156504</v>
      </c>
      <c r="C22" s="1">
        <v>1000</v>
      </c>
      <c r="D22" s="1">
        <f t="shared" si="0"/>
        <v>31772.481694156504</v>
      </c>
      <c r="E22" s="1">
        <f t="shared" si="1"/>
        <v>3177.2481694156504</v>
      </c>
      <c r="F22" s="1">
        <f t="shared" si="3"/>
        <v>34949.729863572153</v>
      </c>
    </row>
    <row r="23" spans="1:6" x14ac:dyDescent="0.2">
      <c r="A23" s="13">
        <v>16</v>
      </c>
      <c r="B23" s="1">
        <f t="shared" si="2"/>
        <v>34949.729863572153</v>
      </c>
      <c r="C23" s="1">
        <v>1000</v>
      </c>
      <c r="D23" s="1">
        <f t="shared" si="0"/>
        <v>35949.729863572153</v>
      </c>
      <c r="E23" s="1">
        <f t="shared" si="1"/>
        <v>3594.9729863572156</v>
      </c>
      <c r="F23" s="1">
        <f t="shared" si="3"/>
        <v>39544.702849929366</v>
      </c>
    </row>
    <row r="24" spans="1:6" x14ac:dyDescent="0.2">
      <c r="A24" s="13">
        <v>17</v>
      </c>
      <c r="B24" s="1">
        <f t="shared" si="2"/>
        <v>39544.702849929366</v>
      </c>
      <c r="C24" s="1">
        <v>1000</v>
      </c>
      <c r="D24" s="1">
        <f t="shared" si="0"/>
        <v>40544.702849929366</v>
      </c>
      <c r="E24" s="1">
        <f t="shared" si="1"/>
        <v>4054.4702849929367</v>
      </c>
      <c r="F24" s="1">
        <f t="shared" si="3"/>
        <v>44599.173134922305</v>
      </c>
    </row>
    <row r="25" spans="1:6" s="4" customFormat="1" x14ac:dyDescent="0.2">
      <c r="A25" s="14">
        <v>18</v>
      </c>
      <c r="B25" s="5">
        <f t="shared" si="2"/>
        <v>44599.173134922305</v>
      </c>
      <c r="C25" s="5">
        <v>1000</v>
      </c>
      <c r="D25" s="5">
        <f t="shared" si="0"/>
        <v>45599.173134922305</v>
      </c>
      <c r="E25" s="5">
        <f t="shared" si="1"/>
        <v>4559.9173134922303</v>
      </c>
      <c r="F25" s="5">
        <f t="shared" si="3"/>
        <v>50159.090448414536</v>
      </c>
    </row>
    <row r="26" spans="1:6" x14ac:dyDescent="0.2">
      <c r="A26" s="13">
        <v>19</v>
      </c>
      <c r="B26" s="1">
        <f t="shared" si="2"/>
        <v>50159.090448414536</v>
      </c>
      <c r="C26" s="1">
        <v>0</v>
      </c>
      <c r="D26" s="1">
        <f t="shared" si="0"/>
        <v>50159.090448414536</v>
      </c>
      <c r="E26" s="1">
        <f t="shared" si="1"/>
        <v>5015.9090448414536</v>
      </c>
      <c r="F26" s="1">
        <f t="shared" si="3"/>
        <v>55174.999493255993</v>
      </c>
    </row>
    <row r="27" spans="1:6" x14ac:dyDescent="0.2">
      <c r="A27" s="13">
        <v>20</v>
      </c>
      <c r="B27" s="1">
        <f t="shared" si="2"/>
        <v>55174.999493255993</v>
      </c>
      <c r="C27" s="1">
        <v>0</v>
      </c>
      <c r="D27" s="1">
        <f t="shared" si="0"/>
        <v>55174.999493255993</v>
      </c>
      <c r="E27" s="1">
        <f t="shared" si="1"/>
        <v>5517.4999493256</v>
      </c>
      <c r="F27" s="1">
        <f t="shared" si="3"/>
        <v>60692.499442581597</v>
      </c>
    </row>
    <row r="28" spans="1:6" x14ac:dyDescent="0.2">
      <c r="A28" s="13">
        <v>21</v>
      </c>
      <c r="B28" s="1">
        <f t="shared" si="2"/>
        <v>60692.499442581597</v>
      </c>
      <c r="C28" s="1">
        <v>0</v>
      </c>
      <c r="D28" s="1">
        <f t="shared" si="0"/>
        <v>60692.499442581597</v>
      </c>
      <c r="E28" s="1">
        <f t="shared" si="1"/>
        <v>6069.2499442581602</v>
      </c>
      <c r="F28" s="1">
        <f t="shared" si="3"/>
        <v>66761.749386839758</v>
      </c>
    </row>
    <row r="29" spans="1:6" x14ac:dyDescent="0.2">
      <c r="A29" s="13">
        <v>22</v>
      </c>
      <c r="B29" s="1">
        <f t="shared" si="2"/>
        <v>66761.749386839758</v>
      </c>
      <c r="C29" s="1">
        <v>0</v>
      </c>
      <c r="D29" s="1">
        <f t="shared" si="0"/>
        <v>66761.749386839758</v>
      </c>
      <c r="E29" s="1">
        <f t="shared" si="1"/>
        <v>6676.1749386839765</v>
      </c>
      <c r="F29" s="1">
        <f t="shared" si="3"/>
        <v>73437.924325523738</v>
      </c>
    </row>
    <row r="30" spans="1:6" x14ac:dyDescent="0.2">
      <c r="A30" s="13">
        <v>23</v>
      </c>
      <c r="B30" s="1">
        <f t="shared" si="2"/>
        <v>73437.924325523738</v>
      </c>
      <c r="C30" s="1">
        <v>0</v>
      </c>
      <c r="D30" s="1">
        <f t="shared" si="0"/>
        <v>73437.924325523738</v>
      </c>
      <c r="E30" s="1">
        <f t="shared" si="1"/>
        <v>7343.7924325523745</v>
      </c>
      <c r="F30" s="1">
        <f t="shared" si="3"/>
        <v>80781.716758076116</v>
      </c>
    </row>
    <row r="31" spans="1:6" x14ac:dyDescent="0.2">
      <c r="A31" s="13">
        <v>24</v>
      </c>
      <c r="B31" s="1">
        <f t="shared" si="2"/>
        <v>80781.716758076116</v>
      </c>
      <c r="C31" s="1">
        <v>0</v>
      </c>
      <c r="D31" s="1">
        <f t="shared" si="0"/>
        <v>80781.716758076116</v>
      </c>
      <c r="E31" s="1">
        <f t="shared" si="1"/>
        <v>8078.1716758076118</v>
      </c>
      <c r="F31" s="1">
        <f t="shared" si="3"/>
        <v>88859.888433883723</v>
      </c>
    </row>
    <row r="32" spans="1:6" x14ac:dyDescent="0.2">
      <c r="A32" s="13">
        <v>25</v>
      </c>
      <c r="B32" s="1">
        <f t="shared" si="2"/>
        <v>88859.888433883723</v>
      </c>
      <c r="C32" s="1">
        <v>0</v>
      </c>
      <c r="D32" s="1">
        <f t="shared" si="0"/>
        <v>88859.888433883723</v>
      </c>
      <c r="E32" s="1">
        <f t="shared" si="1"/>
        <v>8885.9888433883734</v>
      </c>
      <c r="F32" s="1">
        <f t="shared" si="3"/>
        <v>97745.877277272099</v>
      </c>
    </row>
    <row r="33" spans="1:6" x14ac:dyDescent="0.2">
      <c r="A33" s="13">
        <v>26</v>
      </c>
      <c r="B33" s="1">
        <f t="shared" si="2"/>
        <v>97745.877277272099</v>
      </c>
      <c r="C33" s="1">
        <v>0</v>
      </c>
      <c r="D33" s="1">
        <f t="shared" si="0"/>
        <v>97745.877277272099</v>
      </c>
      <c r="E33" s="1">
        <f t="shared" si="1"/>
        <v>9774.5877277272102</v>
      </c>
      <c r="F33" s="1">
        <f t="shared" si="3"/>
        <v>107520.46500499931</v>
      </c>
    </row>
    <row r="34" spans="1:6" x14ac:dyDescent="0.2">
      <c r="A34" s="13">
        <v>27</v>
      </c>
      <c r="B34" s="1">
        <f t="shared" si="2"/>
        <v>107520.46500499931</v>
      </c>
      <c r="C34" s="1">
        <v>0</v>
      </c>
      <c r="D34" s="1">
        <f t="shared" si="0"/>
        <v>107520.46500499931</v>
      </c>
      <c r="E34" s="1">
        <f t="shared" si="1"/>
        <v>10752.046500499931</v>
      </c>
      <c r="F34" s="1">
        <f t="shared" si="3"/>
        <v>118272.51150549923</v>
      </c>
    </row>
    <row r="35" spans="1:6" x14ac:dyDescent="0.2">
      <c r="A35" s="13">
        <v>28</v>
      </c>
      <c r="B35" s="1">
        <f t="shared" si="2"/>
        <v>118272.51150549923</v>
      </c>
      <c r="C35" s="1">
        <v>0</v>
      </c>
      <c r="D35" s="1">
        <f t="shared" si="0"/>
        <v>118272.51150549923</v>
      </c>
      <c r="E35" s="1">
        <f t="shared" si="1"/>
        <v>11827.251150549924</v>
      </c>
      <c r="F35" s="1">
        <f t="shared" si="3"/>
        <v>130099.76265604916</v>
      </c>
    </row>
    <row r="36" spans="1:6" x14ac:dyDescent="0.2">
      <c r="A36" s="13">
        <v>29</v>
      </c>
      <c r="B36" s="1">
        <f t="shared" si="2"/>
        <v>130099.76265604916</v>
      </c>
      <c r="C36" s="1">
        <v>0</v>
      </c>
      <c r="D36" s="1">
        <f t="shared" si="0"/>
        <v>130099.76265604916</v>
      </c>
      <c r="E36" s="1">
        <f t="shared" si="1"/>
        <v>13009.976265604917</v>
      </c>
      <c r="F36" s="1">
        <f t="shared" si="3"/>
        <v>143109.73892165409</v>
      </c>
    </row>
    <row r="37" spans="1:6" s="4" customFormat="1" x14ac:dyDescent="0.2">
      <c r="A37" s="14">
        <v>30</v>
      </c>
      <c r="B37" s="5">
        <f t="shared" si="2"/>
        <v>143109.73892165409</v>
      </c>
      <c r="C37" s="5">
        <v>0</v>
      </c>
      <c r="D37" s="5">
        <f t="shared" si="0"/>
        <v>143109.73892165409</v>
      </c>
      <c r="E37" s="5">
        <f t="shared" si="1"/>
        <v>14310.97389216541</v>
      </c>
      <c r="F37" s="5">
        <f t="shared" si="3"/>
        <v>157420.7128138195</v>
      </c>
    </row>
    <row r="38" spans="1:6" x14ac:dyDescent="0.2">
      <c r="A38" s="13">
        <v>31</v>
      </c>
      <c r="B38" s="1">
        <f t="shared" si="2"/>
        <v>157420.7128138195</v>
      </c>
      <c r="C38" s="1">
        <v>0</v>
      </c>
      <c r="D38" s="1">
        <f t="shared" si="0"/>
        <v>157420.7128138195</v>
      </c>
      <c r="E38" s="1">
        <f t="shared" si="1"/>
        <v>15742.07128138195</v>
      </c>
      <c r="F38" s="1">
        <f t="shared" si="3"/>
        <v>173162.78409520144</v>
      </c>
    </row>
    <row r="39" spans="1:6" x14ac:dyDescent="0.2">
      <c r="A39" s="13">
        <v>32</v>
      </c>
      <c r="B39" s="1">
        <f t="shared" si="2"/>
        <v>173162.78409520144</v>
      </c>
      <c r="C39" s="1">
        <v>0</v>
      </c>
      <c r="D39" s="1">
        <f t="shared" si="0"/>
        <v>173162.78409520144</v>
      </c>
      <c r="E39" s="1">
        <f t="shared" si="1"/>
        <v>17316.278409520146</v>
      </c>
      <c r="F39" s="1">
        <f t="shared" si="3"/>
        <v>190479.06250472157</v>
      </c>
    </row>
    <row r="40" spans="1:6" x14ac:dyDescent="0.2">
      <c r="A40" s="13">
        <v>33</v>
      </c>
      <c r="B40" s="1">
        <f t="shared" si="2"/>
        <v>190479.06250472157</v>
      </c>
      <c r="C40" s="1">
        <v>0</v>
      </c>
      <c r="D40" s="1">
        <f t="shared" si="0"/>
        <v>190479.06250472157</v>
      </c>
      <c r="E40" s="1">
        <f t="shared" ref="E40:E71" si="4">D40*$E$6</f>
        <v>19047.906250472159</v>
      </c>
      <c r="F40" s="1">
        <f t="shared" si="3"/>
        <v>209526.96875519372</v>
      </c>
    </row>
    <row r="41" spans="1:6" x14ac:dyDescent="0.2">
      <c r="A41" s="13">
        <v>34</v>
      </c>
      <c r="B41" s="1">
        <f t="shared" si="2"/>
        <v>209526.96875519372</v>
      </c>
      <c r="C41" s="1">
        <v>0</v>
      </c>
      <c r="D41" s="1">
        <f t="shared" si="0"/>
        <v>209526.96875519372</v>
      </c>
      <c r="E41" s="1">
        <f t="shared" si="4"/>
        <v>20952.696875519374</v>
      </c>
      <c r="F41" s="1">
        <f t="shared" si="3"/>
        <v>230479.66563071311</v>
      </c>
    </row>
    <row r="42" spans="1:6" x14ac:dyDescent="0.2">
      <c r="A42" s="13">
        <v>35</v>
      </c>
      <c r="B42" s="1">
        <f t="shared" si="2"/>
        <v>230479.66563071311</v>
      </c>
      <c r="C42" s="1">
        <v>0</v>
      </c>
      <c r="D42" s="1">
        <f t="shared" si="0"/>
        <v>230479.66563071311</v>
      </c>
      <c r="E42" s="1">
        <f t="shared" si="4"/>
        <v>23047.966563071313</v>
      </c>
      <c r="F42" s="1">
        <f t="shared" si="3"/>
        <v>253527.6321937844</v>
      </c>
    </row>
    <row r="43" spans="1:6" x14ac:dyDescent="0.2">
      <c r="A43" s="13">
        <v>36</v>
      </c>
      <c r="B43" s="1">
        <f t="shared" si="2"/>
        <v>253527.6321937844</v>
      </c>
      <c r="C43" s="1">
        <v>0</v>
      </c>
      <c r="D43" s="1">
        <f t="shared" si="0"/>
        <v>253527.6321937844</v>
      </c>
      <c r="E43" s="1">
        <f t="shared" si="4"/>
        <v>25352.763219378441</v>
      </c>
      <c r="F43" s="1">
        <f t="shared" si="3"/>
        <v>278880.39541316283</v>
      </c>
    </row>
    <row r="44" spans="1:6" x14ac:dyDescent="0.2">
      <c r="A44" s="13">
        <v>37</v>
      </c>
      <c r="B44" s="1">
        <f t="shared" si="2"/>
        <v>278880.39541316283</v>
      </c>
      <c r="C44" s="1">
        <v>0</v>
      </c>
      <c r="D44" s="1">
        <f t="shared" si="0"/>
        <v>278880.39541316283</v>
      </c>
      <c r="E44" s="1">
        <f t="shared" si="4"/>
        <v>27888.039541316284</v>
      </c>
      <c r="F44" s="1">
        <f t="shared" si="3"/>
        <v>306768.4349544791</v>
      </c>
    </row>
    <row r="45" spans="1:6" x14ac:dyDescent="0.2">
      <c r="A45" s="13">
        <v>38</v>
      </c>
      <c r="B45" s="1">
        <f t="shared" si="2"/>
        <v>306768.4349544791</v>
      </c>
      <c r="C45" s="1">
        <v>0</v>
      </c>
      <c r="D45" s="1">
        <f t="shared" si="0"/>
        <v>306768.4349544791</v>
      </c>
      <c r="E45" s="1">
        <f t="shared" si="4"/>
        <v>30676.843495447913</v>
      </c>
      <c r="F45" s="1">
        <f t="shared" si="3"/>
        <v>337445.27844992699</v>
      </c>
    </row>
    <row r="46" spans="1:6" x14ac:dyDescent="0.2">
      <c r="A46" s="13">
        <v>39</v>
      </c>
      <c r="B46" s="1">
        <f t="shared" si="2"/>
        <v>337445.27844992699</v>
      </c>
      <c r="C46" s="1">
        <v>0</v>
      </c>
      <c r="D46" s="1">
        <f t="shared" si="0"/>
        <v>337445.27844992699</v>
      </c>
      <c r="E46" s="1">
        <f t="shared" si="4"/>
        <v>33744.527844992699</v>
      </c>
      <c r="F46" s="1">
        <f t="shared" si="3"/>
        <v>371189.80629491969</v>
      </c>
    </row>
    <row r="47" spans="1:6" x14ac:dyDescent="0.2">
      <c r="A47" s="13">
        <v>40</v>
      </c>
      <c r="B47" s="1">
        <f t="shared" si="2"/>
        <v>371189.80629491969</v>
      </c>
      <c r="C47" s="1">
        <v>0</v>
      </c>
      <c r="D47" s="1">
        <f t="shared" si="0"/>
        <v>371189.80629491969</v>
      </c>
      <c r="E47" s="1">
        <f t="shared" si="4"/>
        <v>37118.980629491969</v>
      </c>
      <c r="F47" s="1">
        <f t="shared" si="3"/>
        <v>408308.78692441166</v>
      </c>
    </row>
    <row r="48" spans="1:6" x14ac:dyDescent="0.2">
      <c r="A48" s="13">
        <v>41</v>
      </c>
      <c r="B48" s="1">
        <f t="shared" si="2"/>
        <v>408308.78692441166</v>
      </c>
      <c r="C48" s="1">
        <v>0</v>
      </c>
      <c r="D48" s="1">
        <f t="shared" si="0"/>
        <v>408308.78692441166</v>
      </c>
      <c r="E48" s="1">
        <f t="shared" si="4"/>
        <v>40830.878692441169</v>
      </c>
      <c r="F48" s="1">
        <f t="shared" si="3"/>
        <v>449139.66561685281</v>
      </c>
    </row>
    <row r="49" spans="1:6" x14ac:dyDescent="0.2">
      <c r="A49" s="13">
        <v>42</v>
      </c>
      <c r="B49" s="1">
        <f t="shared" si="2"/>
        <v>449139.66561685281</v>
      </c>
      <c r="C49" s="1">
        <v>0</v>
      </c>
      <c r="D49" s="1">
        <f t="shared" si="0"/>
        <v>449139.66561685281</v>
      </c>
      <c r="E49" s="1">
        <f t="shared" si="4"/>
        <v>44913.966561685287</v>
      </c>
      <c r="F49" s="1">
        <f t="shared" si="3"/>
        <v>494053.63217853813</v>
      </c>
    </row>
    <row r="50" spans="1:6" x14ac:dyDescent="0.2">
      <c r="A50" s="13">
        <v>43</v>
      </c>
      <c r="B50" s="1">
        <f t="shared" si="2"/>
        <v>494053.63217853813</v>
      </c>
      <c r="C50" s="1">
        <v>0</v>
      </c>
      <c r="D50" s="1">
        <f t="shared" si="0"/>
        <v>494053.63217853813</v>
      </c>
      <c r="E50" s="1">
        <f t="shared" si="4"/>
        <v>49405.363217853817</v>
      </c>
      <c r="F50" s="1">
        <f t="shared" si="3"/>
        <v>543458.99539639195</v>
      </c>
    </row>
    <row r="51" spans="1:6" x14ac:dyDescent="0.2">
      <c r="A51" s="13">
        <v>44</v>
      </c>
      <c r="B51" s="1">
        <f t="shared" si="2"/>
        <v>543458.99539639195</v>
      </c>
      <c r="C51" s="1">
        <v>0</v>
      </c>
      <c r="D51" s="1">
        <f t="shared" si="0"/>
        <v>543458.99539639195</v>
      </c>
      <c r="E51" s="1">
        <f t="shared" si="4"/>
        <v>54345.899539639198</v>
      </c>
      <c r="F51" s="1">
        <f t="shared" si="3"/>
        <v>597804.8949360312</v>
      </c>
    </row>
    <row r="52" spans="1:6" x14ac:dyDescent="0.2">
      <c r="A52" s="13">
        <v>45</v>
      </c>
      <c r="B52" s="1">
        <f t="shared" si="2"/>
        <v>597804.8949360312</v>
      </c>
      <c r="C52" s="1">
        <v>0</v>
      </c>
      <c r="D52" s="1">
        <f t="shared" si="0"/>
        <v>597804.8949360312</v>
      </c>
      <c r="E52" s="1">
        <f t="shared" si="4"/>
        <v>59780.48949360312</v>
      </c>
      <c r="F52" s="1">
        <f t="shared" si="3"/>
        <v>657585.38442963432</v>
      </c>
    </row>
    <row r="53" spans="1:6" x14ac:dyDescent="0.2">
      <c r="A53" s="13">
        <v>46</v>
      </c>
      <c r="B53" s="1">
        <f t="shared" si="2"/>
        <v>657585.38442963432</v>
      </c>
      <c r="C53" s="1">
        <v>0</v>
      </c>
      <c r="D53" s="1">
        <f t="shared" si="0"/>
        <v>657585.38442963432</v>
      </c>
      <c r="E53" s="1">
        <f t="shared" si="4"/>
        <v>65758.538442963429</v>
      </c>
      <c r="F53" s="1">
        <f t="shared" si="3"/>
        <v>723343.9228725977</v>
      </c>
    </row>
    <row r="54" spans="1:6" x14ac:dyDescent="0.2">
      <c r="A54" s="13">
        <v>47</v>
      </c>
      <c r="B54" s="1">
        <f t="shared" si="2"/>
        <v>723343.9228725977</v>
      </c>
      <c r="C54" s="1">
        <v>0</v>
      </c>
      <c r="D54" s="1">
        <f t="shared" si="0"/>
        <v>723343.9228725977</v>
      </c>
      <c r="E54" s="1">
        <f t="shared" si="4"/>
        <v>72334.392287259776</v>
      </c>
      <c r="F54" s="1">
        <f t="shared" si="3"/>
        <v>795678.31515985751</v>
      </c>
    </row>
    <row r="55" spans="1:6" x14ac:dyDescent="0.2">
      <c r="A55" s="13">
        <v>48</v>
      </c>
      <c r="B55" s="1">
        <f t="shared" si="2"/>
        <v>795678.31515985751</v>
      </c>
      <c r="C55" s="1">
        <v>0</v>
      </c>
      <c r="D55" s="1">
        <f t="shared" si="0"/>
        <v>795678.31515985751</v>
      </c>
      <c r="E55" s="1">
        <f t="shared" si="4"/>
        <v>79567.831515985759</v>
      </c>
      <c r="F55" s="1">
        <f t="shared" si="3"/>
        <v>875246.14667584328</v>
      </c>
    </row>
    <row r="56" spans="1:6" x14ac:dyDescent="0.2">
      <c r="A56" s="13">
        <v>49</v>
      </c>
      <c r="B56" s="1">
        <f t="shared" si="2"/>
        <v>875246.14667584328</v>
      </c>
      <c r="C56" s="1">
        <v>0</v>
      </c>
      <c r="D56" s="1">
        <f t="shared" si="0"/>
        <v>875246.14667584328</v>
      </c>
      <c r="E56" s="1">
        <f t="shared" si="4"/>
        <v>87524.614667584334</v>
      </c>
      <c r="F56" s="1">
        <f t="shared" si="3"/>
        <v>962770.76134342758</v>
      </c>
    </row>
    <row r="57" spans="1:6" x14ac:dyDescent="0.2">
      <c r="A57" s="13">
        <v>50</v>
      </c>
      <c r="B57" s="1">
        <f t="shared" si="2"/>
        <v>962770.76134342758</v>
      </c>
      <c r="C57" s="1">
        <v>0</v>
      </c>
      <c r="D57" s="1">
        <f t="shared" si="0"/>
        <v>962770.76134342758</v>
      </c>
      <c r="E57" s="1">
        <f t="shared" si="4"/>
        <v>96277.076134342758</v>
      </c>
      <c r="F57" s="1">
        <f t="shared" si="3"/>
        <v>1059047.8374777704</v>
      </c>
    </row>
    <row r="58" spans="1:6" x14ac:dyDescent="0.2">
      <c r="A58" s="13">
        <v>51</v>
      </c>
      <c r="B58" s="1">
        <f t="shared" si="2"/>
        <v>1059047.8374777704</v>
      </c>
      <c r="C58" s="1">
        <v>0</v>
      </c>
      <c r="D58" s="1">
        <f t="shared" si="0"/>
        <v>1059047.8374777704</v>
      </c>
      <c r="E58" s="1">
        <f t="shared" si="4"/>
        <v>105904.78374777705</v>
      </c>
      <c r="F58" s="1">
        <f t="shared" si="3"/>
        <v>1164952.6212255475</v>
      </c>
    </row>
    <row r="59" spans="1:6" x14ac:dyDescent="0.2">
      <c r="A59" s="13">
        <v>52</v>
      </c>
      <c r="B59" s="1">
        <f t="shared" si="2"/>
        <v>1164952.6212255475</v>
      </c>
      <c r="C59" s="1">
        <v>0</v>
      </c>
      <c r="D59" s="1">
        <f t="shared" si="0"/>
        <v>1164952.6212255475</v>
      </c>
      <c r="E59" s="1">
        <f t="shared" si="4"/>
        <v>116495.26212255476</v>
      </c>
      <c r="F59" s="1">
        <f t="shared" si="3"/>
        <v>1281447.8833481022</v>
      </c>
    </row>
    <row r="60" spans="1:6" x14ac:dyDescent="0.2">
      <c r="A60" s="13">
        <v>53</v>
      </c>
      <c r="B60" s="1">
        <f t="shared" si="2"/>
        <v>1281447.8833481022</v>
      </c>
      <c r="C60" s="1">
        <v>0</v>
      </c>
      <c r="D60" s="1">
        <f t="shared" si="0"/>
        <v>1281447.8833481022</v>
      </c>
      <c r="E60" s="1">
        <f t="shared" si="4"/>
        <v>128144.78833481023</v>
      </c>
      <c r="F60" s="1">
        <f t="shared" si="3"/>
        <v>1409592.6716829124</v>
      </c>
    </row>
    <row r="61" spans="1:6" x14ac:dyDescent="0.2">
      <c r="A61" s="13">
        <v>54</v>
      </c>
      <c r="B61" s="1">
        <f t="shared" si="2"/>
        <v>1409592.6716829124</v>
      </c>
      <c r="C61" s="1">
        <v>0</v>
      </c>
      <c r="D61" s="1">
        <f t="shared" si="0"/>
        <v>1409592.6716829124</v>
      </c>
      <c r="E61" s="1">
        <f t="shared" si="4"/>
        <v>140959.26716829123</v>
      </c>
      <c r="F61" s="1">
        <f t="shared" si="3"/>
        <v>1550551.9388512035</v>
      </c>
    </row>
    <row r="62" spans="1:6" x14ac:dyDescent="0.2">
      <c r="A62" s="13">
        <v>55</v>
      </c>
      <c r="B62" s="1">
        <f t="shared" si="2"/>
        <v>1550551.9388512035</v>
      </c>
      <c r="C62" s="1">
        <v>0</v>
      </c>
      <c r="D62" s="1">
        <f t="shared" si="0"/>
        <v>1550551.9388512035</v>
      </c>
      <c r="E62" s="1">
        <f t="shared" si="4"/>
        <v>155055.19388512036</v>
      </c>
      <c r="F62" s="1">
        <f t="shared" si="3"/>
        <v>1705607.1327363239</v>
      </c>
    </row>
    <row r="63" spans="1:6" x14ac:dyDescent="0.2">
      <c r="A63" s="13">
        <v>56</v>
      </c>
      <c r="B63" s="1">
        <f t="shared" si="2"/>
        <v>1705607.1327363239</v>
      </c>
      <c r="C63" s="1">
        <v>0</v>
      </c>
      <c r="D63" s="1">
        <f t="shared" si="0"/>
        <v>1705607.1327363239</v>
      </c>
      <c r="E63" s="1">
        <f t="shared" si="4"/>
        <v>170560.7132736324</v>
      </c>
      <c r="F63" s="1">
        <f t="shared" si="3"/>
        <v>1876167.8460099562</v>
      </c>
    </row>
    <row r="64" spans="1:6" x14ac:dyDescent="0.2">
      <c r="A64" s="13">
        <v>57</v>
      </c>
      <c r="B64" s="1">
        <f t="shared" si="2"/>
        <v>1876167.8460099562</v>
      </c>
      <c r="C64" s="1">
        <v>0</v>
      </c>
      <c r="D64" s="1">
        <f t="shared" si="0"/>
        <v>1876167.8460099562</v>
      </c>
      <c r="E64" s="1">
        <f t="shared" si="4"/>
        <v>187616.78460099563</v>
      </c>
      <c r="F64" s="1">
        <f t="shared" si="3"/>
        <v>2063784.6306109519</v>
      </c>
    </row>
    <row r="65" spans="1:6" x14ac:dyDescent="0.2">
      <c r="A65" s="13">
        <v>58</v>
      </c>
      <c r="B65" s="1">
        <f t="shared" si="2"/>
        <v>2063784.6306109519</v>
      </c>
      <c r="C65" s="1">
        <v>0</v>
      </c>
      <c r="D65" s="1">
        <f t="shared" si="0"/>
        <v>2063784.6306109519</v>
      </c>
      <c r="E65" s="1">
        <f t="shared" si="4"/>
        <v>206378.46306109522</v>
      </c>
      <c r="F65" s="1">
        <f t="shared" si="3"/>
        <v>2270163.0936720474</v>
      </c>
    </row>
    <row r="66" spans="1:6" x14ac:dyDescent="0.2">
      <c r="A66" s="13">
        <v>59</v>
      </c>
      <c r="B66" s="1">
        <f t="shared" si="2"/>
        <v>2270163.0936720474</v>
      </c>
      <c r="C66" s="1">
        <v>0</v>
      </c>
      <c r="D66" s="1">
        <f t="shared" si="0"/>
        <v>2270163.0936720474</v>
      </c>
      <c r="E66" s="1">
        <f t="shared" si="4"/>
        <v>227016.30936720475</v>
      </c>
      <c r="F66" s="1">
        <f t="shared" si="3"/>
        <v>2497179.4030392519</v>
      </c>
    </row>
    <row r="67" spans="1:6" x14ac:dyDescent="0.2">
      <c r="A67" s="13">
        <v>60</v>
      </c>
      <c r="B67" s="1">
        <f t="shared" si="2"/>
        <v>2497179.4030392519</v>
      </c>
      <c r="C67" s="1">
        <v>0</v>
      </c>
      <c r="D67" s="1">
        <f t="shared" si="0"/>
        <v>2497179.4030392519</v>
      </c>
      <c r="E67" s="1">
        <f t="shared" si="4"/>
        <v>249717.94030392519</v>
      </c>
      <c r="F67" s="1">
        <f t="shared" si="3"/>
        <v>2746897.3433431769</v>
      </c>
    </row>
    <row r="68" spans="1:6" x14ac:dyDescent="0.2">
      <c r="A68" s="13">
        <v>61</v>
      </c>
      <c r="B68" s="1">
        <f t="shared" si="2"/>
        <v>2746897.3433431769</v>
      </c>
      <c r="C68" s="1">
        <v>0</v>
      </c>
      <c r="D68" s="1">
        <f t="shared" si="0"/>
        <v>2746897.3433431769</v>
      </c>
      <c r="E68" s="1">
        <f t="shared" si="4"/>
        <v>274689.73433431768</v>
      </c>
      <c r="F68" s="1">
        <f t="shared" si="3"/>
        <v>3021587.0776774944</v>
      </c>
    </row>
    <row r="69" spans="1:6" x14ac:dyDescent="0.2">
      <c r="A69" s="13">
        <v>62</v>
      </c>
      <c r="B69" s="1">
        <f t="shared" si="2"/>
        <v>3021587.0776774944</v>
      </c>
      <c r="C69" s="1">
        <v>0</v>
      </c>
      <c r="D69" s="1">
        <f t="shared" si="0"/>
        <v>3021587.0776774944</v>
      </c>
      <c r="E69" s="1">
        <f t="shared" si="4"/>
        <v>302158.70776774944</v>
      </c>
      <c r="F69" s="1">
        <f t="shared" si="3"/>
        <v>3323745.7854452441</v>
      </c>
    </row>
    <row r="70" spans="1:6" x14ac:dyDescent="0.2">
      <c r="A70" s="13">
        <v>63</v>
      </c>
      <c r="B70" s="1">
        <f t="shared" si="2"/>
        <v>3323745.7854452441</v>
      </c>
      <c r="C70" s="1">
        <v>0</v>
      </c>
      <c r="D70" s="1">
        <f t="shared" si="0"/>
        <v>3323745.7854452441</v>
      </c>
      <c r="E70" s="1">
        <f t="shared" si="4"/>
        <v>332374.57854452444</v>
      </c>
      <c r="F70" s="1">
        <f t="shared" si="3"/>
        <v>3656120.3639897685</v>
      </c>
    </row>
    <row r="71" spans="1:6" x14ac:dyDescent="0.2">
      <c r="A71" s="13">
        <v>64</v>
      </c>
      <c r="B71" s="1">
        <f t="shared" si="2"/>
        <v>3656120.3639897685</v>
      </c>
      <c r="C71" s="1">
        <v>0</v>
      </c>
      <c r="D71" s="1">
        <f t="shared" si="0"/>
        <v>3656120.3639897685</v>
      </c>
      <c r="E71" s="1">
        <f t="shared" si="4"/>
        <v>365612.03639897687</v>
      </c>
      <c r="F71" s="1">
        <f t="shared" si="3"/>
        <v>4021732.4003887456</v>
      </c>
    </row>
    <row r="72" spans="1:6" s="4" customFormat="1" x14ac:dyDescent="0.2">
      <c r="A72" s="14">
        <v>65</v>
      </c>
      <c r="B72" s="5">
        <f t="shared" si="2"/>
        <v>4021732.4003887456</v>
      </c>
      <c r="C72" s="5">
        <v>0</v>
      </c>
      <c r="D72" s="5">
        <f t="shared" ref="D72" si="5">B72+C72</f>
        <v>4021732.4003887456</v>
      </c>
      <c r="E72" s="5">
        <f t="shared" ref="E72:E103" si="6">D72*$E$6</f>
        <v>402173.24003887456</v>
      </c>
      <c r="F72" s="5">
        <f t="shared" si="3"/>
        <v>4423905.6404276202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Intro</vt:lpstr>
      <vt:lpstr>4%</vt:lpstr>
      <vt:lpstr>6%</vt:lpstr>
      <vt:lpstr>8%</vt:lpstr>
      <vt:lpstr>10%</vt:lpstr>
      <vt:lpstr>Intro!Print_Area</vt:lpstr>
      <vt:lpstr>'10%'!Print_Titles</vt:lpstr>
      <vt:lpstr>'4%'!Print_Titles</vt:lpstr>
      <vt:lpstr>'6%'!Print_Titles</vt:lpstr>
      <vt:lpstr>'8%'!Print_Titles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dcterms:created xsi:type="dcterms:W3CDTF">2024-06-12T01:42:43Z</dcterms:created>
  <dcterms:modified xsi:type="dcterms:W3CDTF">2024-08-02T12:50:29Z</dcterms:modified>
</cp:coreProperties>
</file>